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449" activeTab="0"/>
  </bookViews>
  <sheets>
    <sheet name="Financiera" sheetId="1" r:id="rId1"/>
  </sheets>
  <definedNames>
    <definedName name="_xlfn.DAYS" hidden="1">#NAME?</definedName>
  </definedNames>
  <calcPr fullCalcOnLoad="1"/>
</workbook>
</file>

<file path=xl/sharedStrings.xml><?xml version="1.0" encoding="utf-8"?>
<sst xmlns="http://schemas.openxmlformats.org/spreadsheetml/2006/main" count="1110" uniqueCount="799">
  <si>
    <t>#</t>
  </si>
  <si>
    <t>NUMERO DE CONTRATO</t>
  </si>
  <si>
    <t>TIPO DE CONTRATO</t>
  </si>
  <si>
    <t xml:space="preserve">MODALIDAD </t>
  </si>
  <si>
    <t>IDENTIFICACIÓN CONTRATISTA</t>
  </si>
  <si>
    <t>NOMBRE
CONTRATISTA</t>
  </si>
  <si>
    <t>OBJETO DEL 
CONTRATO</t>
  </si>
  <si>
    <t>FECHA CONTRATO</t>
  </si>
  <si>
    <t>FECHA ACTA INICIO</t>
  </si>
  <si>
    <t>FECHA TERMINACION NORMAL</t>
  </si>
  <si>
    <t>PLAZO DEL CONTRATO</t>
  </si>
  <si>
    <t>VALOR TOTAL CONTRATO EN LETRAS</t>
  </si>
  <si>
    <t>DISPONIBILIDAD PRESUPUESTAL</t>
  </si>
  <si>
    <t>REGISTRO PRESUPUESTAL</t>
  </si>
  <si>
    <t>Prestación de Servicios y de Apoyo a la Gestión</t>
  </si>
  <si>
    <t>Contratación Directa</t>
  </si>
  <si>
    <t>KELLY KATERINE LONDOÑO HURTADO</t>
  </si>
  <si>
    <t>VERÓNICA LONDOÑO HURTADO</t>
  </si>
  <si>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</si>
  <si>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NATALIA PALACIO NANCLARES</t>
  </si>
  <si>
    <t>ANDREA FUENTES BOHÓRQUEZ</t>
  </si>
  <si>
    <t>CARLA SUSANA LONDOÑO ARIAS</t>
  </si>
  <si>
    <t>ISNERY DEL CARMEN GOMEZ BETANCUR</t>
  </si>
  <si>
    <t>El contratista de manera independiente, es decir, sin que exista subordinación de índole laboral, se obliga a prestar sus servicios profesionales apoyando el proceso de carnetización de todos los estamentos del Tecnológico de Antioquia – I.U</t>
  </si>
  <si>
    <t xml:space="preserve">JOSÉ LUIS CASTAÑO </t>
  </si>
  <si>
    <t xml:space="preserve">OSCAR ALEJANDRO GIL GÓMEZ  </t>
  </si>
  <si>
    <t>EL CONTRATISTA de manera independiente, es decir, sin que exista subordinación de índole laboral, se obliga a prestar sus servicios apoyando al centro de cómputo en el área de soporte técnico</t>
  </si>
  <si>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</si>
  <si>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 xml:space="preserve">ADRIANA VALENCIA MUÑOZ </t>
  </si>
  <si>
    <t>ANA ISABEL PINO PATIÑO</t>
  </si>
  <si>
    <t>LINA MARCELA MONTES</t>
  </si>
  <si>
    <t>SARA BUITRAGO MUÑOZ</t>
  </si>
  <si>
    <t>LUISA FERNANDA GRAJALES VANEGAS</t>
  </si>
  <si>
    <t>JUAN FELIPE ARANZAZU RIVERA</t>
  </si>
  <si>
    <t>ALEJANDRO GUTIÉRREZ TORO</t>
  </si>
  <si>
    <t xml:space="preserve">LISDEY YESENIA LONDOÑO ARIAS </t>
  </si>
  <si>
    <t>JUAN CARLOS MESA PINEDA</t>
  </si>
  <si>
    <t xml:space="preserve">FELIPE GÓMEZ LÓPEZ </t>
  </si>
  <si>
    <t>EL CONTRATISTA de manera independiente, es decir, sin que exista subordinación de índole laboral, se obliga a prestar sus servicios profesionales para apoyar la gestión de la oficina Ayudas Educativas de la Entidad en la producción de contenidos audiovisual, con fines de publicación a través de los medios del Tecnológico de Antioquia.</t>
  </si>
  <si>
    <t>MATEO MONTOYA ARBOLEDA</t>
  </si>
  <si>
    <t>Suministro</t>
  </si>
  <si>
    <t>Contratación de Mínima Cuantía por Invitación Pública</t>
  </si>
  <si>
    <t xml:space="preserve">890.302.988-7 </t>
  </si>
  <si>
    <t>TECNICENTRO LOS COLORES</t>
  </si>
  <si>
    <t>Prestación de servicios</t>
  </si>
  <si>
    <t>El contratista suministrará el servicio de televisión satelital al Tecnológico de Antioquia -Institución Universitaria, en su instalación central, previa suscripción y acorde con las especificaciones técnicas determinadas en el estudio previo, invitación y propuesta del contratista.</t>
  </si>
  <si>
    <t>WILDER ESNEIDER MOSQUERA LLOREDA</t>
  </si>
  <si>
    <t>900.527.853-3</t>
  </si>
  <si>
    <t xml:space="preserve">DISPENSERTEC S.A.S </t>
  </si>
  <si>
    <t>El contratista de manera independiente, es decir, sin que exista subordinación de índole laboral, prestará al Tecnológico de Antioquia - Institución Universitaria sus servicios profesionales para la realización del mantenimiento preventivo y correctivo de los equipos de refrigeración de laboratorios, oficinas y áreas comunes del Tecnológico de Antioquia I-U. y otros sitios donde preste sus servicios la Institución.</t>
  </si>
  <si>
    <t>900.500.199-7</t>
  </si>
  <si>
    <t xml:space="preserve">HIDROEQUIPOS JG S.A.S </t>
  </si>
  <si>
    <t xml:space="preserve">LUZ MARINA HERNANDEZ PINO </t>
  </si>
  <si>
    <t>900.296.426-9</t>
  </si>
  <si>
    <t>811.023.582-6</t>
  </si>
  <si>
    <t>900.479.419-3</t>
  </si>
  <si>
    <t xml:space="preserve">El contratista de manera independiente, es decir, sin que exista subordinación de índole laboral, prestará al Tecnológico de Antioquia - Institución Universitaria sus servicios profesionales para la realización del mantenimiento preventivo y correctivo de los equipos del laboratorio de electrónica y equipos eléctricos y electrónicos de las oficinas donde se desarrollan labores administrativas. </t>
  </si>
  <si>
    <t xml:space="preserve">NELSON ENRIQUE MONTOYA PALACIO </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</si>
  <si>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artículos musicales con los que cuenta el área de Fomento Cultural.</t>
  </si>
  <si>
    <t>RAYMOND KEVIN HOWARD LIVINGSTON</t>
  </si>
  <si>
    <t xml:space="preserve">VICTOR ALONSO OROZCO CADAVID </t>
  </si>
  <si>
    <t xml:space="preserve">El contratista suministrará al Tecnológico de Antioquia - Institución Universitaria, insumos de cafetería y elementos de aseo para satisfacer las necesidades de las Oficinas de Rectoría y Vicerrectoría de la entidad, acorde con las especificaciones técnicas determinadas en el estudio previo e invitación. </t>
  </si>
  <si>
    <t>KELIN YULIANA GALLO OCAMPO</t>
  </si>
  <si>
    <t xml:space="preserve">IGNACIO HERRERA </t>
  </si>
  <si>
    <t>811.001.875-4</t>
  </si>
  <si>
    <t>El contratista prestará al Tecnológico de Antioquia - Institución Universitaria el servicio de mensajería, el cual incluye recolección, transporte y entrega de documentos, sobres y paquetes, desde 20 gramos hasta 100 kilogramos por unidad, a nivel urbano, nacional e internacional.</t>
  </si>
  <si>
    <t>JOHN JAIRO MENA VALOYES</t>
  </si>
  <si>
    <t>900.364.710-8</t>
  </si>
  <si>
    <t>DIEGO LEÓN MONTOYA CORRALES</t>
  </si>
  <si>
    <t>El contratista de manera independiente, es decir, sin que exista subordinación de índole laboral, se obliga a prestar sus servicios apoyando desde el área de su formación los procesos de gestión y administración en el aburra norte de la institución universitaria.</t>
  </si>
  <si>
    <t>LUZMILA DEL SOCORRO RUEDA MONTOYA</t>
  </si>
  <si>
    <t>LIBIA STELLA JARAMILLO RINCÓN</t>
  </si>
  <si>
    <t>LEYDY YOANNA CASTRILLÓN VELÁSQUEZ</t>
  </si>
  <si>
    <t>EL CONTRATISTA de manera independiente, es decir, sin que exista subordinación de índole laboral, se obliga a prestar sus servicios profesionales como productor (a) y realizador (a).</t>
  </si>
  <si>
    <t>Mínima cuantía por invitación pública.</t>
  </si>
  <si>
    <t>Compraventa</t>
  </si>
  <si>
    <t>El contratista de manera independiente, es decir, sin que exista subordinación de índole laboral, se obliga a prestar sus servicios profesionales apoyando, desde su área de conocimiento, a la Dirección de Bienestar Universitarios sirviendo de enlace con el programa Sapiencia – Tecnología.</t>
  </si>
  <si>
    <t>OLGA LUCÍA TABARES JARAMILLO</t>
  </si>
  <si>
    <t>YOLANDA ELIZABETH MARÍN BOLÍVAR</t>
  </si>
  <si>
    <t xml:space="preserve">HENRIETTA FORBES BRYAN </t>
  </si>
  <si>
    <t>CATALINA OCAMPO MEDINA</t>
  </si>
  <si>
    <t>Prestación de Servicios</t>
  </si>
  <si>
    <t>900.179.309-4</t>
  </si>
  <si>
    <t>Prestación de servicios profesionales y de apoyo a la gestión</t>
  </si>
  <si>
    <t>Prestación de Servicios Profesionales y de Apoyo a la Gestión</t>
  </si>
  <si>
    <r>
      <t>VIVIAN LORENA PATIÑO CARVAJAL</t>
    </r>
    <r>
      <rPr>
        <b/>
        <sz val="8"/>
        <color indexed="8"/>
        <rFont val="Arial"/>
        <family val="2"/>
      </rPr>
      <t xml:space="preserve"> </t>
    </r>
  </si>
  <si>
    <t>El contratista de manera independiente, es decir, sin que exista subordinación de índole laboral, se obliga a prestar sus servicios apoyando a la Dirección Administrativa y Financiera en el área de contabilidad.</t>
  </si>
  <si>
    <t>ALEJANDRA VÁSQUEZ GIRÓN</t>
  </si>
  <si>
    <t xml:space="preserve">El contratista de manera independiente, es decir, sin que exista subordinación de índole laboral, se obliga a prestar sus servicios para asesorar y apoyar desde el área de su formación los procesos de contratación de obras públicas programados por el Tecnológico de Antioquía - I.U. </t>
  </si>
  <si>
    <t>MANUEL LEONARDO CÓRDOBA BEAN</t>
  </si>
  <si>
    <t>Contratación de Mínima Cuantía por invitación pública</t>
  </si>
  <si>
    <t>Prestación de servicios profesionales</t>
  </si>
  <si>
    <t>JUAN ESTEBAN JURADO LONDOÑO</t>
  </si>
  <si>
    <t>EL CONTRATISTA de manera independiente, es decir, sin que exista subordinación de índole laboral, se obliga a prestar sus servicios para apoyar la gestión de la oficina Ayudas Educativas de la Entidad en la producción de contenidos y eventos radiales, con fines de publicación en TdeARadio.com la emisora web del Tecnológico de Antioquia.</t>
  </si>
  <si>
    <t>CARLOS AUGUSTO SEPÚLVEDA LOPERA</t>
  </si>
  <si>
    <t>El contratista de manera independiente, es decir, sin que exista subordinación de índole laboral, se obliga a prestar sus servicios como conductor para atender los diferentes requerimientos de las áreas de la Institución que día a día se generen por las actividades y compromisos corporativos de tipo gerencial, académico y, en general, institucional; dentro de la ciudad de Medellín, en el Área Metropolitana y en los municipios del Departamento de Antioquia.</t>
  </si>
  <si>
    <t>Prestación de Servicios Profesionales</t>
  </si>
  <si>
    <t>CPS DF 002-2020</t>
  </si>
  <si>
    <t>CPS DF 003-2020</t>
  </si>
  <si>
    <t>CPS DF 001-2020</t>
  </si>
  <si>
    <t>CPS DF 004-2020</t>
  </si>
  <si>
    <t>RICARDO ANDRÉS GÓMEZ PALOMEQUE</t>
  </si>
  <si>
    <t>CPS DF 005-2020</t>
  </si>
  <si>
    <t>CPS DF 006-2020</t>
  </si>
  <si>
    <t>CPS DF 007-2020</t>
  </si>
  <si>
    <t>CPS DF 008-2020</t>
  </si>
  <si>
    <t>CPS DF 009-2020</t>
  </si>
  <si>
    <t>CPS DF 010-2020</t>
  </si>
  <si>
    <t>CPS DF 011-2020</t>
  </si>
  <si>
    <t>CPS DF 012-2020</t>
  </si>
  <si>
    <t>CPS DF 013-2020</t>
  </si>
  <si>
    <t>CPS DF 014-2020</t>
  </si>
  <si>
    <t>CPS DF 015-2020</t>
  </si>
  <si>
    <t>CPS DF 016-2020</t>
  </si>
  <si>
    <t>CPS DF 017-2020</t>
  </si>
  <si>
    <t>CPS DF 018-2020</t>
  </si>
  <si>
    <t>CPS DF 019-2020</t>
  </si>
  <si>
    <t>CPS DF 020-2020</t>
  </si>
  <si>
    <t>CPS DF 021-2020</t>
  </si>
  <si>
    <t>CPS DF 022-2020</t>
  </si>
  <si>
    <t>CPS DF 023-2020</t>
  </si>
  <si>
    <t>CPS DF 024-2020</t>
  </si>
  <si>
    <t>JOHN YESID PÉREZ HENAO</t>
  </si>
  <si>
    <t>34 del 2 de enero de 2.020</t>
  </si>
  <si>
    <t xml:space="preserve">El valor total el contrato asciende a la suma de diecinueve millones novecientos cincuenta mil pesos mlc. ($19.950.000). </t>
  </si>
  <si>
    <t>El contratista de manera independiente, es decir, sin que exista subordinación de índole laboral, se obliga a prestar sus servicios apoyando el proceso de los laboratorios de la Facultad de Derecho y Ciencias Forenses del Tecnológico de Antioquia – I.U.</t>
  </si>
  <si>
    <t>El valor total del contrato asciende a la suma de veintitrés millones novecientos treinta y tres mil trescientos treinta y tres pesos m.l. ($23.933.333).</t>
  </si>
  <si>
    <t>25 del 2 de enero de 2.020</t>
  </si>
  <si>
    <t>35 del 2 de enero de 2.020</t>
  </si>
  <si>
    <t>EL CONTRATISTA de manera independiente, es decir, sin que exista subordinación de índole laboral, se obliga a prestar sus servicios apoyando al centro de cómputo en el área de soporte técnico.</t>
  </si>
  <si>
    <t xml:space="preserve">El valor total el contrato asciende a la suma de dieciocho millones ochocientos diez mil pesos ($18’810.000). </t>
  </si>
  <si>
    <t>38 del 2 de enero de 2020</t>
  </si>
  <si>
    <t>El valor total el contrato asciende a la suma de diecinueve millones novecientos cincuenta mil pesos ($19.950.000)</t>
  </si>
  <si>
    <t>61 del 2 de enero de 2020</t>
  </si>
  <si>
    <t>El contratista de manera independiente, es decir, sin que exista subordinación de índole laboral, se obliga a prestar sus servicios apoyando a la oficina de comunicaciones en procesos de atención al ciudadano, promoción y eventos institucionales.</t>
  </si>
  <si>
    <t>El valor total del contrato asciende a la suma de Dieciséis millones ochocientos mil pesos ($16.800.000).</t>
  </si>
  <si>
    <t>48 del 2 de enero de 2020</t>
  </si>
  <si>
    <t>58 del 2 de enero de 2020</t>
  </si>
  <si>
    <t>56 del 2 de enero de 2020</t>
  </si>
  <si>
    <t>50 del 2 de enero de 2020</t>
  </si>
  <si>
    <t>63 del 2 de enero de 2020</t>
  </si>
  <si>
    <t>44 del 2 de enero de 2020</t>
  </si>
  <si>
    <t>45 del 2 de enero de 2020</t>
  </si>
  <si>
    <t>49 del 2 de enero de 2020</t>
  </si>
  <si>
    <t>47 del 2 de enero de 2020</t>
  </si>
  <si>
    <t>55 del 2 de enero de 2020</t>
  </si>
  <si>
    <t>57 del 2 de enero de 2020</t>
  </si>
  <si>
    <t>54 del 2 de enero de 2020</t>
  </si>
  <si>
    <t>60 del 2 de enero de 2020</t>
  </si>
  <si>
    <t>53 del 2 de enero de 2020</t>
  </si>
  <si>
    <t>59 del 2 de enero de 2020</t>
  </si>
  <si>
    <t>52 del 2 de enero de 2020</t>
  </si>
  <si>
    <t>46 del 2 de enero de 2020</t>
  </si>
  <si>
    <t>62 del 2 de enero de 2020</t>
  </si>
  <si>
    <t>51 del 2 de enero de 2020</t>
  </si>
  <si>
    <t>43 del 2 de enero de 2020</t>
  </si>
  <si>
    <t>El valor total el contrato asciende a la suma de diecinueve millones seiscientos mil pesos ($19.600.000)</t>
  </si>
  <si>
    <t>El valor total el contrato asciende a la suma de veinte millones setecientos veinte mil pesos M.L ($ 20.720.000)</t>
  </si>
  <si>
    <t>El valor total el contrato asciende a la suma de veintidós millones cuatrocientos mil pesos M.L ($ 22.400.000)</t>
  </si>
  <si>
    <t>EDITH JOHANNA PULGARÍN ÁNGEL</t>
  </si>
  <si>
    <t>El valor total del contrato asciende a la suma de Diecinueve millones cuarenta mil pesos ($19.040.000).</t>
  </si>
  <si>
    <t>JHOANA RONCERÍA ALBA</t>
  </si>
  <si>
    <t xml:space="preserve">KAREN EMILIA VALOIS RODRÍGUEZ </t>
  </si>
  <si>
    <t>LUIS GABRIEL JARAMILLO SEPÚLVEDA</t>
  </si>
  <si>
    <t>JUAN CARLOS LOPERA GONZÁLEZ</t>
  </si>
  <si>
    <t xml:space="preserve">EL CONTRATISTA de manera independiente, es decir, sin que exista subordinación de índole laboral, se obliga a prestar sus servicios profesionales como productor(a) y realizador(a). </t>
  </si>
  <si>
    <t xml:space="preserve">LINA MARÍA PULGARÍN MONSALVE </t>
  </si>
  <si>
    <t>EL CONTRATISTA de manera independiente, es decir, sin que exista subordinación de índole laboral, se obliga a prestar sus servicios apoyando administrativamente los procesos de Autoevaluación y Acreditación en la Sede Central y el programa de Regionalización.</t>
  </si>
  <si>
    <t>EL CONTRATISTA de manera independiente, es decir, sin que exista subordinación de índole laboral, se obliga a prestar sus servicios profesionales apoyando a la oficina de Admisiones y Registro en lo concerniente a las actividades que se desprenden de los procesos académicos, especialmente en apoyo a los procesos que llegan de las facultades, matrículas y asesoría especializada a estudiantes de la entidad.</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</si>
  <si>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</si>
  <si>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YÉSICA CRISTINA CANO ESTRADA</t>
  </si>
  <si>
    <t xml:space="preserve">NATALIA CORREA GÓMEZ </t>
  </si>
  <si>
    <t>El contratista de manera independiente, es decir, sin que exista subordinación de índole laboral, se obliga a prestar sus servicios apoyando a la oficina de comunicaciones en procesos de atención al ciudadano y promoción institucional.</t>
  </si>
  <si>
    <t>El valor total del contrato asciende a la suma de Dieciséis Millones Ochocientos Mil Pesos ($16.800.000), para cubrir los costos de la presente prestación de servicios.</t>
  </si>
  <si>
    <t>EL CONTRATISTA de manera independiente, es decir, sin que exista subordinación de índole laboral, se obliga a prestar sus servicios de apoyo técnico, logístico y atención al usuario en la oficina de Ayudas Educativas.</t>
  </si>
  <si>
    <t>El valor total del contrato asciende a la suma de dieciséis millones ochocientos mil pesos ($16.800.000) para cubrir los costos de la presente prestación de servicios.</t>
  </si>
  <si>
    <t xml:space="preserve">YENNY TATIANA ROA VÉLEZ </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</si>
  <si>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</si>
  <si>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El valor total del contrato asciende a la suma de diecinueve millones cuarenta mil pesos ($ 19.040.000), para cubrir los costos de la presente prestación de servicios.</t>
  </si>
  <si>
    <t xml:space="preserve">CAROLINA DE LOS RÍOS ARBELÁEZ </t>
  </si>
  <si>
    <t>EL CONTRATISTA de manera independiente, es decir, sin que exista subordinación de índole laboral, se obliga a prestar sus servicios profesionales para apoyar la gestión de la oficina de Comunicaciones de la Entidad en la creación y diseño de campañas de promoción institucional dentro de las actividades propias de docencia, investigación, extensión, bienestar, internacionalización y apoyo a mercadeo y comunicación institucional.</t>
  </si>
  <si>
    <t>El valor total el contrato asciende a la suma de Veintiún millones doscientos mil pesos ($21.200.000), para cubrir los costos de la presente prestación de servicios.</t>
  </si>
  <si>
    <t>El contratista de manera independiente, es decir, sin que exista subordinación de índole laboral, se obliga a prestar sus servicios profesionales para apoyar la gestión de la oficina de Comunicaciones de la Entidad en las estrategias de comunicación  pública, promoción y atención al usuario.</t>
  </si>
  <si>
    <t>El valor total el contrato asciende a la suma de Veintidós millones cuatrocientos mil pesos ($22.400.000), para cubrir los costos de la presente prestación de servicios.</t>
  </si>
  <si>
    <t>72 del 2 de enero de 2020</t>
  </si>
  <si>
    <t>El valor total el contrato asciende a la suma de dieciséis Millones Ochocientos Mil Pesos ($16.800.000), para cubrir los costos de la presente prestación de servicios.</t>
  </si>
  <si>
    <t>73 del 2 de enero de 2020</t>
  </si>
  <si>
    <t>El valor total el contrato asciende a la suma de Dieciséis Millones Ochocientos Mil Pesos ($16.800.000), para cubrir los costos de la presente prestación de servicios.</t>
  </si>
  <si>
    <t>El valor total el contrato asciende a la suma de veintidós dos millones cuatrocientos mil pesos ($22.400.000), para cubrir los costos de la presente contratación.</t>
  </si>
  <si>
    <t xml:space="preserve">El valor total el contrato asciende a la suma de diecinueve millones seiscientos mil pesos m.l. ($19.600.000), para cubrir los costos de la presente prestación de servicios. </t>
  </si>
  <si>
    <t>EL CONTRATISTA de manera independiente, es decir, sin que exista subordinación de índole laboral, se obliga a prestar sus servicios para apoyar la gestión de la oficina de Comunicaciones de la Entidad en la administración y actualización de contenidos para la página web del Tecnológico de Antioquia –I.U.</t>
  </si>
  <si>
    <t xml:space="preserve">El valor total el contrato asciende a la suma de Veintidós millones cuatrocientos mil pesos ($22.400.000) para cubrir los costos de la presente prestación de servicios. </t>
  </si>
  <si>
    <t>El valor total el contrato asciende a la suma de diecinueve millones seiscientos mil pesos ($19.600.000), para cubrir los costos de la presente prestación de servicios.</t>
  </si>
  <si>
    <t>El valor total el contrato asciende a la suma de dieciocho millones cuatrocientos ochenta mil pesos ($18’480.000), para cubrir los costos de la presente prestación de servicios.</t>
  </si>
  <si>
    <t>EL CONTRATISTA de manera independiente, es decir, sin que exista subordinación de índole laboral, se obliga a prestar sus servicios profesionales apoyando al centro de cómputo en el área de soporte técnico en el Tecnológico de Antioquia IU.</t>
  </si>
  <si>
    <t xml:space="preserve">El valor total el contrato asciende a la suma de diecinueve millones seiscientos mil pesos ($19.600.000), para cubrir los costos de la presente prestación de servicios. </t>
  </si>
  <si>
    <t>77 del 2 de enero de 2020</t>
  </si>
  <si>
    <t>EL CONTRATISTA de manera independiente, es decir, sin que exista subordinación de índole laboral, se obliga a prestar apoyo en el desarrollo de las actividades programadas dentro de la dirección de investigación en los procesos de apoyo a la gestión y seguimiento y generación de indicadores para los procesos de registro calificado, acreditación de alta calidad y convocatorias de MinCiencias.</t>
  </si>
  <si>
    <t>78 del 2 de enero de 2020</t>
  </si>
  <si>
    <t>EL CONTRATISTA de manera independiente, es decir, sin que exista subordinación de índole laboral, se obliga a prestar sus servicios al Departamento de Ciencia Básicas y Áreas Comunes en lo concerniente a las actividades que se desprenden de los procesos académicos, especialmente en apoyo a los procesos que llegan de las facultades y asesoría especializada a estudiantes de la entidad.</t>
  </si>
  <si>
    <t>El valor total el contrato asciende a la suma de catorce millones de pesos ($14.000.000), para cubrir los costos de la presente contratación.</t>
  </si>
  <si>
    <t>EL CONTRATISTA de manera independiente, es decir, sin que exista subordinación de índole laboral, se obliga a prestar sus servicios profesionales apoyando al centro de cómputo en el área de soporte técnico.</t>
  </si>
  <si>
    <t>CPS DF 030-2020</t>
  </si>
  <si>
    <t>88 del 2 de enero de 2020</t>
  </si>
  <si>
    <t>ORAIDES CRISTINA CASTAÑO CANO</t>
  </si>
  <si>
    <t xml:space="preserve">EL CONTRATISTA de manera independiente, es decir, sin que exista subordinación de índole laboral, se obliga a prestar sus servicios profesionales apoyando el área de Extensión Académica del Tecnológico de Antioquia – I.U. </t>
  </si>
  <si>
    <t>El valor total el contrato asciende a la suma de Dieciocho millones doscientos mil pesos m.l. ($18.200.000), para cubrir los costos de la presente prestación de servicios.</t>
  </si>
  <si>
    <t>CPS DF 031-2020</t>
  </si>
  <si>
    <t>86 del 2 de enero de 2020</t>
  </si>
  <si>
    <t>El contratista de manera independiente, es decir, sin que exista subordinación de índole laboral, se obliga a prestar sus servicios de apoyo a la Facultad de Derecho y Ciencias Forenses de la Institución Universitaria, en el desarrollo de las diferentes actividades que realice la facultad señalada.</t>
  </si>
  <si>
    <t>CPS DF 032-2020</t>
  </si>
  <si>
    <t>87 del 2 de enero de 2020</t>
  </si>
  <si>
    <t xml:space="preserve">OMAR ORLANDO GUTIÉRREZ BALBIN </t>
  </si>
  <si>
    <t>EL CONTRATISTA de manera independiente, es decir, sin que exista subordinación de índole laboral, se obliga a prestar sus servicios apoyando el proceso de archivo de Admisiones y Registro del Tecnológico de Antioquia.</t>
  </si>
  <si>
    <t>El valor total el contrato asciende a la suma de veintidós millones cuatrocientos mil pesos ($ 22.400.000), para cubrir los costos de la presente contratación.</t>
  </si>
  <si>
    <t>CPS DF 033-2020</t>
  </si>
  <si>
    <t>91 del 2 de enero de 2020</t>
  </si>
  <si>
    <t>El contratista de manera independiente, es decir sin que exista subordinación de índole laboral, se obliga a prestar sus servicios de la Dirección Administrativa y Financiera, específicamente con el apoyo en el control, manejo, recepción, supervisión y revisión de los bienes de consumo que se adquieren en la institución para el funcionamiento académico  y administrativo de acuerdo con las necesidades de cada dependencia, igualmente en todo lo concerniente con insumos para el mantenimiento de la infraestructura física y locativa, que den cumplimiento a la labor educativa con calidad y efectividad.</t>
  </si>
  <si>
    <t xml:space="preserve">El valor total el contrato asciende a la suma de  diecinueve millones seiscientos mil pesos m.l. ($19.600.000), para cubrir los costos de la presente prestación de servicios. </t>
  </si>
  <si>
    <t>CPS DF 025-2020</t>
  </si>
  <si>
    <t>CPS DF 026-2020</t>
  </si>
  <si>
    <t>CPS DF 027-2020</t>
  </si>
  <si>
    <t>CPS DF 028-2020</t>
  </si>
  <si>
    <t>CPS DF 029-2020</t>
  </si>
  <si>
    <t>CPS DF 034-2020</t>
  </si>
  <si>
    <t>92 del 2 de enero de 2020</t>
  </si>
  <si>
    <t>DANIELA GALLEGO VELÁSQUEZ</t>
  </si>
  <si>
    <t>El contratista de manera independiente, es decir, sin que exista subordinación de índole laboral, se obliga a prestar sus servicios profesionales apoyando a la Vicerrectoría Académica del Tecnológico de Antioquia – I.U. en las áreas de ayudas educativas, planeación logística y ejecución de las actividades académicas y administrativas en el Municipio de Itagüí.</t>
  </si>
  <si>
    <t>El valor total el contrato asciende a la suma de diecinueve millones cuarenta mil pesos m.l. ($ 19.040.000), para cubrir los costos de la presente prestación de servicios.</t>
  </si>
  <si>
    <t>CPS DF 035-2020</t>
  </si>
  <si>
    <t>93 del 2 de enero de 2020</t>
  </si>
  <si>
    <t>80 del 2 de enero de 2020</t>
  </si>
  <si>
    <t>POMPILIO ANTONIO BETANCUR MONTOYA</t>
  </si>
  <si>
    <t>El contratista de manera independiente, es decir, sin que exista subordinación de índole laboral, se obliga a prestar sus servicios profesionales apoyando desde el área de su formación el proceso de gestión y planeación del componente en el área de Antropólogia para el CAMPUS UNIVERSITARIO ABURRÁ SUR - TDEA IU.</t>
  </si>
  <si>
    <t>CPS DF 036-2020</t>
  </si>
  <si>
    <t>JORGE LUIS PABÓN QUIZOBONY</t>
  </si>
  <si>
    <t xml:space="preserve">El contratista de manera independiente, es decir, sin que exista subordinación de índole laboral, se obliga a prestar sus servicios en el desarrollo del programa de mantenimiento físico para los colaboradores del Tecnológico de Antioquia – Institución Universitaria. </t>
  </si>
  <si>
    <t>El valor total el contrato asciende a la suma de diecinueve millones cuatrocientos veinticinco mil pesos m.l. ($19.425.000), para cubrir los costos de la presente prestación de servicios.</t>
  </si>
  <si>
    <t>CPS DF 037-2020</t>
  </si>
  <si>
    <t>96 del 2 de enero de 2020</t>
  </si>
  <si>
    <t>EL CONTRATISTA de manera independiente, es decir, sin que exista subordinación de índole laboral, se obliga a prestar sus servicios apoyando a la Dirección de Regionalización del Tecnológico de Antioquia, brindando apoyo académico- administrativo, en el complejo educativo del Municipio de Copacabana.</t>
  </si>
  <si>
    <t>CPS DF 038-2020</t>
  </si>
  <si>
    <t>95 del 2 de enero de 2020</t>
  </si>
  <si>
    <t>MARTA CECILIA SEPÚLVEDA OSORIO</t>
  </si>
  <si>
    <t>EL CONTRATISTA de manera independiente, es decir, sin que exista subordinación de índole laboral, se obliga a prestar sus servicios profesionales dentro del programa de egresados, brindando apoyo en sus diferentes actividades.</t>
  </si>
  <si>
    <t xml:space="preserve">El valor total el contrato asciende a la suma de Dieciséis millones seiscientos cincuenta mil pesos ($ 16.650.000), para cubrir los costos de la presente prestación de servicios. </t>
  </si>
  <si>
    <t xml:space="preserve">El valor total el contrato asciende a la suma de veintidós millones doscientos mil pesos ($22.200.000). </t>
  </si>
  <si>
    <t>CPS DF 039-2020</t>
  </si>
  <si>
    <t>97 del 2 de enero de 2020</t>
  </si>
  <si>
    <t>EL CONTRATISTA de manera independiente, es decir, sin que exista subordinación de índole laboral, se obliga a prestar sus servicios para apoyar la gestión de la oficina de Comunicaciones de la Entidad en el diseño gráfico de material institucional dentro de las actividades propias de docencia, investigación y extensión.</t>
  </si>
  <si>
    <t xml:space="preserve">El valor total el contrato asciende a la suma de de catorce millones setecientos mil pesos ($14.700.000), para cubrir los costos de la presente prestación de servicios. </t>
  </si>
  <si>
    <t xml:space="preserve">El valor total el contrato asciende a la suma de diecinueve millones cuatrocientos veinticinco mil pesos m.l. ($19.425.000), para cubrir los costos de la presente prestación de servicios. </t>
  </si>
  <si>
    <t>CPS DF 040-2020</t>
  </si>
  <si>
    <t>122 del 2 de enero de 2020</t>
  </si>
  <si>
    <t>El valor total el contrato asciende a la suma de dieciséis millones cuatrocientos cincuenta mil pesos mlc. ($16.450.000), para cubrir los costos de la presente prestación de servicios</t>
  </si>
  <si>
    <t>138 del 15 de enero de 2020</t>
  </si>
  <si>
    <t>CPS DF 041-2020</t>
  </si>
  <si>
    <t>132 del 17 de enero de 2020</t>
  </si>
  <si>
    <t>139 del 17 de enero de 2020</t>
  </si>
  <si>
    <t>EL CONTRATISTA de manera independiente, es decir, sin que exista subordinación de índole laboral, se obliga a prestar sus servicios profesionales como Coordinador del Complejo Financiero y Centro de Negocios de la Facultad de Ciencias Administrativas y Económicas de la Institución, en las actividades de gestión y de procesos misionales.</t>
  </si>
  <si>
    <t>El valor total el contrato asciende a la suma de de veintiún millones novecientos treinta y tres mil trecientos treinta y tres pesos m.l. ($21.933.333), para cubrir los costos de la presente prestación de servicios.</t>
  </si>
  <si>
    <t>CPS DF 042-2020</t>
  </si>
  <si>
    <t>123 del 02 de enero de 2020</t>
  </si>
  <si>
    <t>119 del 02 de enero de 2020</t>
  </si>
  <si>
    <t>MARIBEL RAMÍREZ BARRERA</t>
  </si>
  <si>
    <t>El contratista de manera independiente, es decir, sin que exista subordinación de índole laboral, se obliga a prestar sus servicios de apoyo a la Dirección de Regionalización del Tecnológico de Antioquia, en la ejecución de las actividades académicas y financieras en la Institución Universitaria.</t>
  </si>
  <si>
    <t xml:space="preserve">El valor total el contrato asciende a la suma de dieciocho millones setecientos ochenta y tres mil trescientos treinta y tres pesos ($18.783.333), para cubrir los costos de la presente prestación de servicios. </t>
  </si>
  <si>
    <t>CBYS DF 043-2020</t>
  </si>
  <si>
    <t>112 del 02 de enero de 2020</t>
  </si>
  <si>
    <t>115 del 02 de enero de 2020</t>
  </si>
  <si>
    <t xml:space="preserve">NEXTCOMM S.A.S.  </t>
  </si>
  <si>
    <t xml:space="preserve">El Contratista de manera independiente, es decir, sin que exista subordinación de índole laboral, prestará al Tecnológico de Antioquia - Institución Universitaria sus servicios profesionales realizando mantenimiento preventivo y/o correctivo a los equipos de impresión y de cómputo ubicados en la sede del Tecnológico de Antioquia – I.U., y en general donde la Institución haga presencia, de acuerdo a las especificaciones técnicas contenidas en el estudio previo y la propuesta presentada por el contratista, las cuales harán parte integral del contrato. </t>
  </si>
  <si>
    <t>CBYS DF 044-2020</t>
  </si>
  <si>
    <t>118 del 02 de enero de 2020</t>
  </si>
  <si>
    <t>El contratista de manera independiente, es decir, sin que exista subordinación de índole laboral, prestará al Tecnológico de Antioquia - Institución Universitaria sus servicios para la realización de actividades de lavandería y planchado de prendas de fomento cultural y los manteles y banderas Institucionales, por lo menos una vez al mes o de acuerdo con la necesidad institucional.</t>
  </si>
  <si>
    <t>El valor total el contrato asciende a la suma de Once Millones de Pesos Ml (11.000.000)</t>
  </si>
  <si>
    <t>El valor total el contrato asciende a la suma de seis millones de pesos M/L ($6.000.000)</t>
  </si>
  <si>
    <t>CBYS DF 045-2020</t>
  </si>
  <si>
    <t>103 del 2 de enero de 2020</t>
  </si>
  <si>
    <t>106 del 02 de enero de 2020</t>
  </si>
  <si>
    <t xml:space="preserve">860.005.289-4 </t>
  </si>
  <si>
    <t xml:space="preserve">ASCENSORES SCHINDLER ANDINO DE COLOMBIA S.A.S. </t>
  </si>
  <si>
    <t xml:space="preserve">El contratista de manera independiente, es decir, sin que exista subordinación de índole laboral, prestará al Tecnológico de Antioquia - Institución Universitaria sus servicios profesionales realizando el mantenimiento preventivo y correctivo de los ascensores que se encuentran ubicados en la Biblioteca “Humberto Saldarriaga Carmona”, y en el Bloque 1 de la sede central del Tecnológico de Antioquia – I.U. </t>
  </si>
  <si>
    <t>El valor total del contrato asciende a la suma de Diecisiete millones de pesos Ml ($17.000.000)</t>
  </si>
  <si>
    <t>CBYS DF 046-2020</t>
  </si>
  <si>
    <t>110 del 2 de enero de 2020</t>
  </si>
  <si>
    <t>113 del 2 de enero de 2020</t>
  </si>
  <si>
    <t>CPS DF 047-2020</t>
  </si>
  <si>
    <t>175 del 17 de enero de 2020</t>
  </si>
  <si>
    <t>178 del 22 de enero de 2020</t>
  </si>
  <si>
    <t>ANDRÉS FELIPE PÉREZ LONDOÑO</t>
  </si>
  <si>
    <t>El contratista de manera independiente, es decir, sin que exista subordinación de índole laboral, se obliga a prestar sus servicios apoyando las actividades de la Facultad de Ciencias Administrativas y Económicas del Tecnológico de Antioquia – I.U.</t>
  </si>
  <si>
    <t>El valor total del contrato asciende a la suma de catorce millones novecientos mil pesos m.l. ($ 14.900.000), para cubrir los costos de la presente prestación de servicios.</t>
  </si>
  <si>
    <t>CPS DF 048-2020</t>
  </si>
  <si>
    <t>173 del 17 de enero de 2020</t>
  </si>
  <si>
    <t>EL CONTRATISTA de manera independiente, es decir, sin que exista subordinación de índole laboral, se obliga a prestar sus servicios profesionales para apoyar la gestión de la oficina de Comunicaciones de la Entidad en la redacción de contenidos institucionales y de divulgación del quehacer institucional del Tecnológico de Antioquia.</t>
  </si>
  <si>
    <t>El valor total del contrato asciende a la suma de Veintidós millones trescientos cincuenta mil pesos ($22.350.000), para cubrir los costos de la presente prestación de servicios.</t>
  </si>
  <si>
    <t>CPS DF 049-2020</t>
  </si>
  <si>
    <t>156 del 17 de enero de 2020</t>
  </si>
  <si>
    <t>159 del 17 de enero de 2020</t>
  </si>
  <si>
    <t xml:space="preserve">El valor total del contrato asciende a la suma de Dieciséis millones ochocientos ochenta y seis mil seiscientos sesenta y siete pesos m.l. ($16.886.667), para cubrir los costos de la presente contratación. </t>
  </si>
  <si>
    <t>CPS DF 050-2020</t>
  </si>
  <si>
    <t>177 del 17 de enero de 2020</t>
  </si>
  <si>
    <t>180 del 22 de enero de 2020</t>
  </si>
  <si>
    <t>El valor total del contrato asciende a la suma de diecinueve millones ochocientos sesenta y seis mil seiscientos sesenta y siete pesos m.l. ($19.866.667) para cubrir los costos de la presente prestación de servicios</t>
  </si>
  <si>
    <t>CPS DF 051-2020</t>
  </si>
  <si>
    <t>176 del 17 de enero de 2020</t>
  </si>
  <si>
    <t>179 del 22 de enero de 2020</t>
  </si>
  <si>
    <t xml:space="preserve">ANA CRISTINA MEJÍA GARCÍA </t>
  </si>
  <si>
    <t>EL CONTRATISTA de manera independiente, es decir, sin que exista subordinación de índole laboral, se obliga a prestar sus servicios profesionales apoyando las actividades de capacitación del Complejo Financiero y Centro de Negocios y brindando apoyo académico a los estudiantes y docentes que hacen uso de estas instalaciones.</t>
  </si>
  <si>
    <t>CPS DF 052-2020</t>
  </si>
  <si>
    <t>153 del 17 de enero de 2020</t>
  </si>
  <si>
    <t>El valor total del contrato asciende a la suma de diecisiete millones trescientos ochenta y tres mil trescientos treinta y tres pesos ($ 17.383.333), para cubrir los costos de la presente prestación de servicios.</t>
  </si>
  <si>
    <t>CPS DF 053-2020</t>
  </si>
  <si>
    <t>165 del 17 de enero de 2020</t>
  </si>
  <si>
    <t>168 del 17 de enero de 2020</t>
  </si>
  <si>
    <t>El valor total del contrato asciende a la suma de diecinueve millones ochocientos sesenta y seis mil seiscientos sesenta y siete pesos m.l. ($ 19.866.667) para cubrir los costos de la presente prestación de servicios.</t>
  </si>
  <si>
    <t>CBYS DF 054-2020</t>
  </si>
  <si>
    <t>176 del 22 de enero de 2020</t>
  </si>
  <si>
    <t>El valor total del contrato asciende a la suma de Dieciocho Millones Cuatrocientos Treinta y Tres Mil Trescientos Treinta y Tres Pesos ($ 18.433.333) para cubrir los costos de la presente prestación de servicios.</t>
  </si>
  <si>
    <t>CBYS DF 055-2020</t>
  </si>
  <si>
    <t>CBYS DF 056-2020</t>
  </si>
  <si>
    <t>CBYS DF 057-2020</t>
  </si>
  <si>
    <t>CBYS DF 058-2020</t>
  </si>
  <si>
    <t>CPS DF 059-2020</t>
  </si>
  <si>
    <t>CPS DF 060-2020</t>
  </si>
  <si>
    <t>CPS DF 061-2020</t>
  </si>
  <si>
    <t>CPS DF 062-2020</t>
  </si>
  <si>
    <t>CPS DF 063-2020</t>
  </si>
  <si>
    <t>CPS DF 064-2020</t>
  </si>
  <si>
    <t>154 del 17 de enero de 2020</t>
  </si>
  <si>
    <t>157 del 17 de enero de 2020</t>
  </si>
  <si>
    <t>EL CONTRATISTA de manera independiente, es decir, sin que exista subordinación de índole laboral, se obliga a prestar sus servicios como productor y editor de piezas audiovisuales informativas.</t>
  </si>
  <si>
    <t>El valor total del contrato asciende a la suma de diecisiete millones trecientos ochenta y tres mil trecientos treinta y tres pesos m.l ($ 17.383.333), para cubrir los costos de la presente prestación de servicios.</t>
  </si>
  <si>
    <t>RICARDO ÁLVARO AGUILAR CUARTAS</t>
  </si>
  <si>
    <t>155 del 17 de enero de 2020</t>
  </si>
  <si>
    <t>158 del 17 de enero de 2020</t>
  </si>
  <si>
    <t>El contratista de manera independiente, es decir, sin que exista subordinación de índole laboral, se obliga a prestar sus servicios profesionales, para apoyar la Dirección de Bienestar Institucional en la organización de las diferentes actividades deportivas de los seleccionados de Baloncesto Institucionales que desarrollan programas de deporte formativo y competitivo, representando la institución a nivel local, regional, nacional e internacional, además de brindar asesoría técnica y metodológica a la oficina de deportes apoyando aquellas actividades relacionadas con el plan de acción y uso adecuado del tiempo libre y el programa Acude de los estudiantes del Tecnológico de Antioquia – I.U.</t>
  </si>
  <si>
    <t>181 del 17 de enero de 2020</t>
  </si>
  <si>
    <t>188 del 22 de enero de 2020</t>
  </si>
  <si>
    <t>El contratista de manera independiente, es decir, sin que exista subordinación de índole laboral, se obliga a prestar sus servicios apoyando a la oficina de comunicaciones en procesos de atención y promoción institucional.</t>
  </si>
  <si>
    <t>152 del 17 de enero de 2020</t>
  </si>
  <si>
    <t>183 del 17 de enero de 2020</t>
  </si>
  <si>
    <t>190 del 22 de enero de 2020</t>
  </si>
  <si>
    <t>ANA ELLEANY OSORIO</t>
  </si>
  <si>
    <t>EL CONTRATISTA de manera independiente, es decir, sin que exista subordinación de índole laboral, se obliga a prestar sus servicios en la Dirección de Internacionalización, brindando apoyo administrativo en sus proyectos estratégicos.</t>
  </si>
  <si>
    <t>182 del 17 de enero de 2020</t>
  </si>
  <si>
    <t>189 del 22 de enero de 2020</t>
  </si>
  <si>
    <t>DIANA PATRICIA MOSQUERA HINESTROZA</t>
  </si>
  <si>
    <t>El contratista de manera independiente, es decir, sin que exista subordinación de índole laboral, se obliga a prestar sus servicios apoyando a la oficina de comunicaciones en procesos de información, comunicación a través de los diferentes medios institucionales y la organización de eventos.</t>
  </si>
  <si>
    <t>CPS DF 065-2020</t>
  </si>
  <si>
    <t>191 del 17 de enero de 2020</t>
  </si>
  <si>
    <t>197 del 30 de enero de 2020</t>
  </si>
  <si>
    <t>YIRLENY DEL CARMEN VACA PALACIOS</t>
  </si>
  <si>
    <t>El contratista de manera independiente, es decir, sin que exista subordinación de índole laboral, se obliga a prestar sus servicios profesionales apoyando a la Vicerrectoría Académica, en las actividades de la Coordinación del Comité Saber Pro, en lo concerniente al apoyo de implementación de estrategias que permitan mejorar el desempeño de los estudiantes de la institución en las Pruebas de Estado.</t>
  </si>
  <si>
    <t>CPS DF 066-2020</t>
  </si>
  <si>
    <t>El contratista de manera independiente, es decir, sin que exista subordinación de índole laboral, se obliga a prestar sus servicios desarrollando actividades de investigación en el marco de la convocatoria de joven investigador de Colciencias dentro del proyecto “Artes plásticas, visuales, escénicas y sonoras: un medio para potenciar la resiliencia y la construcción de una cultura de paz en escuelas rurales".</t>
  </si>
  <si>
    <t xml:space="preserve">43511818-7 </t>
  </si>
  <si>
    <t>AAGA ANÁLISIS DE AGUAS Y GESTIÓN AMBIENTAL</t>
  </si>
  <si>
    <t>El Contratista de manera independiente, es decir, sin que exista subordinación de índole laboral, prestará al Tecnológico de Antioquia - Institución Universitaria sus servicios profesionales para la realización del análisis físico, químico y microbiológico del agua de la piscina semi-olímpica  y de los tanques de reserva de agua para el consumo humano  ubicada en la sede central de la entidad, de acuerdo con las especificaciones técnicas descritas en el estudio previo y las normas vigentes sobre la materia.</t>
  </si>
  <si>
    <t xml:space="preserve">El valor total del contrato asciende a la suma de tres millones ochocientos mil pesos Ml ($3.800.000). </t>
  </si>
  <si>
    <t>145 del 17 de enero de 2020</t>
  </si>
  <si>
    <t>150 del 17 de enero de 2020</t>
  </si>
  <si>
    <t>901.226.656-0</t>
  </si>
  <si>
    <t>SERVIDISEÑOS A&amp;M S.A.S.</t>
  </si>
  <si>
    <t>El Contratista de manera independiente, es decir, sin que exista subordinación de índole laboral, prestará al Tecnológico de Antioquia - Institución Universitaria sus servicios profesionales para la realización del servicio de mantenimiento correctivo y preventivo del mobiliario y equipos de oficina de la Institución Universitaria.</t>
  </si>
  <si>
    <t>El valor total del contrato asciende a la suma de Veinte Millones de Pesos Ml ($20.000.000).</t>
  </si>
  <si>
    <t xml:space="preserve">85 del 2 de enero de 2020 </t>
  </si>
  <si>
    <t>196 del 30 de enero de 2020</t>
  </si>
  <si>
    <t xml:space="preserve">811.034.171-1 </t>
  </si>
  <si>
    <t xml:space="preserve">REDEX S.A.S. </t>
  </si>
  <si>
    <t xml:space="preserve">El valor total del contrato asciende a la suma de veintidós millones de pesos m.l. ($22.000.000) IVA Incluido. </t>
  </si>
  <si>
    <t>83 del 2 de enero de 2020</t>
  </si>
  <si>
    <t>194 del 30 de enero de 2020</t>
  </si>
  <si>
    <t>SOFTWARE COLOMBIA SERVICIOS INFORMÁTICOS SAS</t>
  </si>
  <si>
    <t>El valor total del contrato asciende a la suma de Veintitrés millones setecientos mil pesos ($ 23.700.000).</t>
  </si>
  <si>
    <t xml:space="preserve">El valor total del contrato asciende a la suma de veintitrés millones setecientos mil pesos m.l. ($23.700.000). </t>
  </si>
  <si>
    <t>El valor total del contrato asciende a la suma de catorce Millones Novecientos Mil Pesos ($14.900.000).</t>
  </si>
  <si>
    <t>El valor total del contrato asciende a la suma de cuatro millones ochocientos setenta y cinco mil pesos ($4.875.000).</t>
  </si>
  <si>
    <t>El valor total del contrato asciende a la suma de Diecisiete Millones Trescientos Ochenta y Tres Mil Trescientos Treinta y Tres Pesos ($17.383.333).</t>
  </si>
  <si>
    <t>El contratista, prestará el servicio de acceso y uso remoto de programas computacionales al Tecnológico de Antioquia - Institución Universitaria, para el envío de correo masivo.  Hacen parte del presente contrato todas las especificaciones técnicas contenidas en el estudio previo.</t>
  </si>
  <si>
    <t xml:space="preserve">El valor total del contrato asciende a la suma de once millones quinientos cincuenta mil pesos Ml ($11.550.000). </t>
  </si>
  <si>
    <t>82 del 2 de enero de 2020</t>
  </si>
  <si>
    <t>195 del 30 de enero de 2020</t>
  </si>
  <si>
    <t xml:space="preserve">805.006.014-0 </t>
  </si>
  <si>
    <t>DIRECTV COLOMBIA LTDA</t>
  </si>
  <si>
    <t>El valor total del contrato asciende a la suma de cinco millones doscientos ochenta y un mil cien pesos m.l. ($ 5.281.100) IVA Incluido.</t>
  </si>
  <si>
    <t>Contrato de Suministros</t>
  </si>
  <si>
    <t>90 del 2 de enero de 2020</t>
  </si>
  <si>
    <t>208 del 03 de febrero de 2020</t>
  </si>
  <si>
    <t xml:space="preserve">ESTEBAN ALONSO RÚA GIRALDO </t>
  </si>
  <si>
    <t>El valor total el contrato asciende a la suma de  diez millones de pesos m.l. ($10.000.000) IVA Incluido, para cubrir los costos de la contratación durante la presente vigencia.</t>
  </si>
  <si>
    <t>El valor total del contrato asciende a la suma de veintiún millones sesenta y seis mil seiscientos sesenta y siete pesos m.l. ($ 21.066.667).</t>
  </si>
  <si>
    <t>CPS DF 067-2020</t>
  </si>
  <si>
    <t>203 del 3 de febrero de 2020</t>
  </si>
  <si>
    <t>210 del 3 de febrero de 2020</t>
  </si>
  <si>
    <t>NATALY DIRLAY MARTÍNEZ ROMERO</t>
  </si>
  <si>
    <t>EL CONTRATISTA de manera independiente, es decir, sin que exista subordinación de índole laboral, se obliga a prestar sus servicios en el apoyo a la Facultad de Ciencias Administrativas y Económicas del Tecnológico de Antioquia – I.U.</t>
  </si>
  <si>
    <t>CPS DF 068-2020</t>
  </si>
  <si>
    <t>205 del 3 de febrero de 2020</t>
  </si>
  <si>
    <t>212 del 3 de febrero de 2020</t>
  </si>
  <si>
    <t>CRISTHIAN ANDRÉS SALDARRIAGA GÓMEZ</t>
  </si>
  <si>
    <t>El contratista de manera independiente, es decir, sin que exista subordinación de índole laboral, se obliga a prestar sus servicios en la administración de la plataforma Moodle Virtualidad (TdeA Virtual), acompañamiento técnico y capacitaciones en el uso de la plataforma sobre los módulos que la institución implemente y el apoyo a los convenios interadministrativos de la facultad, para los programas académicos del Tecnológico de Antioquia.</t>
  </si>
  <si>
    <t>El valor total del contrato asciende a la suma de doce millones ochocientos veintiséis mil seiscientos sesenta y siete pesos m.l. ($12.826.667).</t>
  </si>
  <si>
    <t>CPS DF 069-2020</t>
  </si>
  <si>
    <t>206 del 3 de febrero de 2020</t>
  </si>
  <si>
    <t>213 del 3 de febrero de 2020</t>
  </si>
  <si>
    <t>EL CONTRATISTA de manera independiente, es decir, sin que exista subordinación de índole laboral, se obliga a prestar sus servicios profesionales en el Apoyo a la Facultad de Ciencias Administrativas y Económicas de la Institución, en las actividades de gestión y de procesos misionales.</t>
  </si>
  <si>
    <t>El valor total del contrato asciende a la suma de diecinueve millones ochocientos sesenta y seis mil seiscientos sesenta y siete pesos m.l ($19.866.667).</t>
  </si>
  <si>
    <t>CPS DF 070-2020</t>
  </si>
  <si>
    <t>217 del 3 de febrero de 2020</t>
  </si>
  <si>
    <t>JESÚS MARÍA POSADA LOPERA</t>
  </si>
  <si>
    <t>El contratista de manera independiente, es decir, sin que exista subordinación de índole laboral, se obliga a prestar sus Servicios en la implementación del programa de pausa laboral para los colaboradores del Tecnológico de Antioquia – Institución Universitaria.</t>
  </si>
  <si>
    <t>El valor total del contrato asciende a la suma de quince millones ochocientos mil pesos m.l. ($15.800.000)</t>
  </si>
  <si>
    <t>CBYS DF 071-2020</t>
  </si>
  <si>
    <t>CBYS DF 072-2020</t>
  </si>
  <si>
    <t>CPS DF 073-2020</t>
  </si>
  <si>
    <t>El contratista de manera independiente, es decir, sin que exista subordinación de índole laboral, se obliga a prestar sus servicios desarrollando actividades de investigación en el marco de la convocatoria de joven investigador de Colciencias dentro del proyecto “Escuelas rurales de Antioquia, transformadas en Comunidades de Aprendizaje.</t>
  </si>
  <si>
    <t>108 del 2 de enero de 2020</t>
  </si>
  <si>
    <t>111 del 2 de enero de 2020</t>
  </si>
  <si>
    <t>900296426-9</t>
  </si>
  <si>
    <t>C.I M&amp;M INSTRUMENTOS TÉCNICOS S.A.S</t>
  </si>
  <si>
    <t>El contratista de manera independiente, es decir, sin que exista subordinación de índole laboral, prestará al Tecnológico de Antioquia - Institución Universitaria sus servicios profesionales para la realización de los mantenimientos preventivos y/o correctivos a los equipos de los laboratorios de química, biología, patología, toxicología, morfo fisiología, entomología, audiencias, física, suelos, aguas y balística en la sede central de la Institución Universitaria, de acuerdo con las especificaciones técnicas contenidas en el estudio previo y la propuesta presentada por el oferente, las cuales harán parte integral del contrato a celebrar.</t>
  </si>
  <si>
    <t xml:space="preserve">El valor total del contrato asciende a la suma de veintitrés Millones de pesos Ml ($23.000.000). </t>
  </si>
  <si>
    <t>114 del 2 de enero de 2020</t>
  </si>
  <si>
    <t>117 del 2 de enero de 2020</t>
  </si>
  <si>
    <t>800041829-6</t>
  </si>
  <si>
    <t>YOKOMOTOR S.A.</t>
  </si>
  <si>
    <t xml:space="preserve">El contratista de manera independiente, es decir, sin que exista subordinación de índole laboral, se obliga a prestar sus servicios profesionales de mantenimiento general a los vehículos Marca Toyota Prado de placas OMK 900 y camioneta Toyota Hilux Dc 2.7 de placas OML 420, Toyota campero wagon 4 runner de placas OML 958 de propiedad del Tecnológico de Antioquia – I.U. </t>
  </si>
  <si>
    <t xml:space="preserve">El valor total del contrato asciende a la suma de Veinte millones quinientos mil pesos M/L ($20.500.000). </t>
  </si>
  <si>
    <t>Mínima cuantía</t>
  </si>
  <si>
    <t>CPS DF 074-2020</t>
  </si>
  <si>
    <t>194 del 3 de febrero de 2020</t>
  </si>
  <si>
    <t>200 del 3 de febrero de 2020</t>
  </si>
  <si>
    <t>El valor total del contrato asciende a la suma de dieciocho millones trescientos setenta y cinco mil pesos ($18.375.000).</t>
  </si>
  <si>
    <t>CPS DF 075-2020</t>
  </si>
  <si>
    <t>El contratista de manera independiente, es decir, sin que exista subordinación de índole laboral, se obliga a prestar sus servicios desarrollando actividades de investigación en el marco de la convocatoria de joven investigador de Colciencias dentro del proyecto “Experiencias, sentires y voces de los niños y niñas frente a la construcción de una cultura de paz y reconciliación en la primera infancia".</t>
  </si>
  <si>
    <t>CBYS DF 076-2020</t>
  </si>
  <si>
    <t>CBYS DF 077-2020</t>
  </si>
  <si>
    <t>CBYS DF 078-2020</t>
  </si>
  <si>
    <t>CPS DF 079-2020</t>
  </si>
  <si>
    <t>204 del 3 de Febrero de 2020</t>
  </si>
  <si>
    <t>211 del 3 de Febrero de 2020</t>
  </si>
  <si>
    <t>JUAN CARLOS JIMÉNEZ RUIZ</t>
  </si>
  <si>
    <t>El contratista de manera independiente, es decir, sin que exista subordinación de índole laboral, se obliga a prestar sus servicios profesionales apoyando, desde su área de conocimiento, la Dirección de Extension Académica especialmente en el mercadeo.</t>
  </si>
  <si>
    <t>El valor total del contrato asciende a la suma de Dieciocho millones seiscientos sesenta y seis mil seiscientos sesenta y siete pesos m.l. ($ 18.666.667).</t>
  </si>
  <si>
    <t>151 del 17 de enero de 2020</t>
  </si>
  <si>
    <t>El contratista suministrará al Tecnológico de Antioquia - Institución Universitaria el servicio de combustible (gasolina corriente, gasolina extra) para el parque automotor, la guadañadora y la motosierra de la Institución universitaria.</t>
  </si>
  <si>
    <t>El valor total del contrato asciende a la suma de catorce Veintiún millones de pesos ml ($21.000.000) IVA Incluido.</t>
  </si>
  <si>
    <t>229 del 10 de febrero de 2020</t>
  </si>
  <si>
    <t>105 del 2 de enero de 2020</t>
  </si>
  <si>
    <t>El Contratista de manera independiente, es decir, sin que exista subordinación de índole laboral, prestará al Tecnológico de Antioquia - Institución Universitaria sus servicios profesionales realizando el mantenimiento preventivo y correctivo de los extintores de toda la Institución (sede central, Copacabana, Itagüí, o los lugares donde prestaré el servicio.</t>
  </si>
  <si>
    <t>El valor total del contrato asciende a la suma de Cuatro Millones de Pesos Ml ($4.000.000).</t>
  </si>
  <si>
    <t>116 del 02 de enero de 2020</t>
  </si>
  <si>
    <t>225 del 10 de febrero de 2020</t>
  </si>
  <si>
    <t>233 del 11 de febrero de 2020</t>
  </si>
  <si>
    <t>El valor total del contrato asciende a la suma de catorce millones seiscientos nueve mil doscientos veinticinco pesos m.l. ($14.609.225).</t>
  </si>
  <si>
    <t>226 del 10 de febrero de 2020</t>
  </si>
  <si>
    <t>234 del 11 de febrero de 2020</t>
  </si>
  <si>
    <t>224 del 10 de febrero de 2020</t>
  </si>
  <si>
    <t>232 del 11 de febrero de 2020</t>
  </si>
  <si>
    <t>El valor total del contrato asciende a la suma de catorce millones novecientos noventa y nueve mil ochocientos cuarenta y seis pesos m.l. ($14.999.846).</t>
  </si>
  <si>
    <t>CBYS DF 080-2020</t>
  </si>
  <si>
    <t>Mínima cuantía por invitación pública</t>
  </si>
  <si>
    <t>900585357-9</t>
  </si>
  <si>
    <t>S&amp;S SUMINISTROS EMPRESARIALES SAS</t>
  </si>
  <si>
    <t>CBYS DF 081-2020</t>
  </si>
  <si>
    <t>CBYS DF 082-2020</t>
  </si>
  <si>
    <t xml:space="preserve">JAIME ALBERTO GARCÍA BERRÍO </t>
  </si>
  <si>
    <t>109 del 2 de enero de 2020</t>
  </si>
  <si>
    <t>112 del 2 de enero de 2020</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</si>
  <si>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equipos de los gimnasios de la Institución Universitaria, tanto en la sede central como en la sede de Itagüí o donde la Institución preste sus servicios.</t>
  </si>
  <si>
    <t>El valor total del contrato asciende a la suma de Ddiecisiete millones de pesos m.l ($17.000.000).</t>
  </si>
  <si>
    <t>102 del 2 de enero de 2020</t>
  </si>
  <si>
    <t>ÁLVARO LEÓN BEDOYA GALLEGO</t>
  </si>
  <si>
    <t>El contratista de manera independiente, es decir, sin que exista subordinación de índole laboral, prestará al Tecnológico de Antioquia - Institución Universitaria sus servicios profesionales para la realización de los mantenimientos preventivos y/o correctivos de los equipos de audiovisuales ubicados tanto en la Sede Central como en los lugares donde presta el servicio educativo, especialmente en Copacabana, Itagüí, de acuerdo con las especificaciones técnicas contenidas en el estudio previo y la propuesta presentada por el oferente, las cuales harán parte integral del contrato a celebrar.</t>
  </si>
  <si>
    <t>El valor total del contrato asciende a la suma de trece millones de pesos Ml ($13.000.000)</t>
  </si>
  <si>
    <t>84 del 2 de enero de 2020</t>
  </si>
  <si>
    <t>243 del 13 de febrero de 2020</t>
  </si>
  <si>
    <t>El contratista suministrará al Tecnológico de Antioquia – Institución Universitaria, medicamentos y elementos de odontología y enfermería para el área de salud de Bienestar Institucional de acuerdo a los requerimientos que se presenten.</t>
  </si>
  <si>
    <t>El valor total el contrato asciende a la suma de  veinte millones de pesos Ml ($20.000.000,oo) IVA Incluido, ofertado a precios unitarios como precio final de conformidad a la propuesta del contratista.</t>
  </si>
  <si>
    <t>CBYS DF 083-2020</t>
  </si>
  <si>
    <t xml:space="preserve">CENTRO CITODIAGNÓSTICO GINECOLÓGICO DE ANTIOQUIA LIMITADA </t>
  </si>
  <si>
    <t>EL CONTRATISTA de manera independiente, es decir, sin que exista subordinación de índole laboral, se obliga a prestar el servicio de Lectura de Citologías vaginales para las mujeres que participan del programa de prevención del cáncer cervicouterino, durante el plazo del contrato y previa solicitud que realice la supervisión del contrato.</t>
  </si>
  <si>
    <t>El valor total del contrato asciende a la suma de CINCO MILLONES DE PESOS ($5.000.000).</t>
  </si>
  <si>
    <t>CBYS DF 084-2020</t>
  </si>
  <si>
    <t>236 del 11 de febrero de 2020</t>
  </si>
  <si>
    <t>El valor total del contrato asciende a la suma de Doce Millones de Pesos Ml ($12.000.000).</t>
  </si>
  <si>
    <t>CBYS DF 085-2020</t>
  </si>
  <si>
    <t>106 del 2 de enero de 2020</t>
  </si>
  <si>
    <t>CBYS DF 086-2020</t>
  </si>
  <si>
    <t>104 del 2 de enero de 2020</t>
  </si>
  <si>
    <t>107 del 2 de enero de 2020</t>
  </si>
  <si>
    <t xml:space="preserve">COMERCIALIZADORA GENESYS S.A.S.  </t>
  </si>
  <si>
    <t>El valor total del contrato asciende a la suma de Diez Millones de Pesos Ml ($10.000.000).</t>
  </si>
  <si>
    <t>El contratista de manera independiente, es decir, sin que exista subordinación de índole laboral, prestará al Tecnológico de Antioquia - Institución Universitaria sus servicios profesionales realizando los mantenimientos preventivos y correctivos a los bienes que hacen parte de la red de acueducto, la red contra incendios y equipos de la piscina semiolímpica de la sede central de la entidad.</t>
  </si>
  <si>
    <t>El valor total del contrato asciende a la suma de trece millones de pesos ml ($13.000.000)</t>
  </si>
  <si>
    <t>CPS DF 087-2020</t>
  </si>
  <si>
    <t>242 del 11 de febrero de 2020</t>
  </si>
  <si>
    <t>CARLOS MARIO RAVE RESTREPO</t>
  </si>
  <si>
    <t>El Contratista de manera independiente, es decir, sin que exista subordinación de índole laboral, se obliga a prestar sus servicios profesionales para apoyar las actividades derivadas del sistema de gestión ambiental proceso adscrito a la facultad del Ingeniería Tecnológico de Antioquia – I.U.</t>
  </si>
  <si>
    <t>El valor total del contrato asciende a la suma de Dieciséis millones quinientos ocho mil trescientos treinta y tres pesos  ($16.508.333)</t>
  </si>
  <si>
    <t>CPS DF 088-2020</t>
  </si>
  <si>
    <t>254 del 19 de febrero de 2020</t>
  </si>
  <si>
    <t>261 del 19 de febrero de 2020</t>
  </si>
  <si>
    <t>El CONTRATISTA de manera independiente, es decir, sin que exista subordinación de índole laboral, se obliga a prestar sus servicios profesionales apoyando el proceso del laboratorio de Criminalistica y el proceso de Autoevaluacion de la Facultad de Derecho y Ciencias Forenses del Tecnológico de Antioquia – I.U.</t>
  </si>
  <si>
    <t>El valor total del contrato asciende a la suma de ocho millones ochocientos mil pesos ($8.800.000).</t>
  </si>
  <si>
    <t>NATALÍ CORREA RENDÓN</t>
  </si>
  <si>
    <t>CPS DF 089-2020</t>
  </si>
  <si>
    <t>237 del 13 de febrero de 2020</t>
  </si>
  <si>
    <t>246 del 13 de febrero de 2020</t>
  </si>
  <si>
    <t>VALERIA MEDINA ALZATE</t>
  </si>
  <si>
    <t>El Contratista de manera independiente, es decir, sin que exista subordinación de índole laboral, se obliga a prestar sus servicios apoyando la Secretaria General del Tecnológico de Antioquia-I.U.</t>
  </si>
  <si>
    <t>El valor total del contrato asciende a la suma de seis millones trescientos cincuenta mil pesos m.l. ($ 6.350.000).</t>
  </si>
  <si>
    <t>CBYS DF 090-2020</t>
  </si>
  <si>
    <t>El Contratista de manera independiente, es decir, sin que exista subordinación de índole laboral, prestará al Tecnológico de Antioquia - Institución Universitaria sus servicios realizando el mantenimiento preventivo y correctivo de los equipos del área de la salud de la sede central, Copacabana y sede sur del Tecnológico de Antioquia – I.U.</t>
  </si>
  <si>
    <t>El valor total del contrato asciende a la suma de cinco millones de pesos Ml ($5.000.000).</t>
  </si>
  <si>
    <t>CPS DF 091-2020</t>
  </si>
  <si>
    <t>267 del 20 de febrero de 2020</t>
  </si>
  <si>
    <t>262 del 21 de febrero de 2020</t>
  </si>
  <si>
    <t>FERNANDO ALBERTO VALLEJO ARROYAVE</t>
  </si>
  <si>
    <t>El contratista de manera independiente, es decir, sin que exista subordinación de índole laboral, se obliga a prestar sus servicios apoyando a la Dirección de Bienestar Universitarios sirviendo de apoyo al enlace del programa Sapiencia – Tecnología.</t>
  </si>
  <si>
    <t>El valor total del contrato asciende a la suma de Trece Millones Cuatrocientos Cincuenta Mil Pesos ($13.450.000).</t>
  </si>
  <si>
    <t>CBYS DF 092-2020</t>
  </si>
  <si>
    <t>Contratación Mínima Cuantía por Invitación Pública</t>
  </si>
  <si>
    <t>223 del 10 de febrero de 2020</t>
  </si>
  <si>
    <t>313 del 13 de marzo de 2020</t>
  </si>
  <si>
    <t>COMERCIALIZADORA INTERNACIONAL M&amp;M INSTRUMENTOS TÉCNICOS S.A.S</t>
  </si>
  <si>
    <t>El Contratista entregará a título de compraventa al Tecnológico de Antioquia – Institución Universitaria, fotómetro multiparametro para piscinas y un medidor de ORP y temperatura resistente al agua, acorde con las especificaciones técnicas descritas en el estudio previo, invitación y propuesta del adjudicatario.</t>
  </si>
  <si>
    <t>CBYS DF 093-2020</t>
  </si>
  <si>
    <t>279 del 27 de febrero de 2020</t>
  </si>
  <si>
    <t>317 del 13 de marzo de 2020</t>
  </si>
  <si>
    <t>900.975.633-0</t>
  </si>
  <si>
    <t>SUMINISTROS Y ELEMENTOS EMPRESARIALES S.A.S.</t>
  </si>
  <si>
    <t>El Contratista entregará a título de compraventa al Tecnológico de Antioquia – Institución Universitaria una (1) nevera no frost, acorde con las especificaciones técnicas descritas en el estudio previo, invitación y propuesta del adjudicatario.</t>
  </si>
  <si>
    <t>un millón seiscientos ochenta y nueve mil ochocientos pesos M/L ($1.689.800) IVA incluido</t>
  </si>
  <si>
    <t>CBYS DF 095-2020</t>
  </si>
  <si>
    <t>Contratación de mínima cuantía, por invitación pública</t>
  </si>
  <si>
    <t>269 del 27 de febrero de 2020</t>
  </si>
  <si>
    <t>371 del 13 de abril de 2020</t>
  </si>
  <si>
    <t>901.309.996-7</t>
  </si>
  <si>
    <t>AQUALUXO S.A.S</t>
  </si>
  <si>
    <t xml:space="preserve">El Contratista suministrará al Tecnológico de Antioquia – Institución Universitaria, los insumos químicos para la piscina semi - olímpica, acorde con las especificaciones técnicas descritas en el estudio previo, invitación y propuesta del adjudicatario. </t>
  </si>
  <si>
    <t xml:space="preserve">El valor total el contrato asciende a la suma de doce millones ciento treinta y tres mil doscientos cuarenta pesos M/L ($ 12.133.240) IVA Incluido. PARÁGRAFO. El contrato se ejecutará a los precios unitarios ofertados por el contratista a razón de un millón setecientos sesenta y cinco mil doscientos cuarenta y seis pesos M/L ($1.765.246) IVA incluido. </t>
  </si>
  <si>
    <t>CBYS DF 096-2020</t>
  </si>
  <si>
    <t>Depósito</t>
  </si>
  <si>
    <t>Contratación de Mínima Cuantía por invitación pública.</t>
  </si>
  <si>
    <t>315 del 30 de marzo de 2020</t>
  </si>
  <si>
    <t>375 del 17 de abril de 2020</t>
  </si>
  <si>
    <t>800.240.660-2</t>
  </si>
  <si>
    <t xml:space="preserve">SERVISOFT SA </t>
  </si>
  <si>
    <t>Depósito y transporte para almacenamiento, custodia, consultas y administración documental de la Entidad, acorde con las Tablas de Retención Documental y Tablas de Valoración Documental del Tecnológico de Antioquia – Institución Universitaria.</t>
  </si>
  <si>
    <t>El valor total el contrato asciende a la suma de  veinticuatro millones cuatrocientos cuarenta mil doscientos setenta y dos pesos M/L ($24.440.272)</t>
  </si>
  <si>
    <t>CBYS DF 097-2020</t>
  </si>
  <si>
    <t>314 del 30 de marzo de 2020</t>
  </si>
  <si>
    <t>381 del 23 de abril de 2020</t>
  </si>
  <si>
    <t>811.025.446-1</t>
  </si>
  <si>
    <t>TRONEX S.A.S</t>
  </si>
  <si>
    <t>El contratista entregara a título de compraventa y puesta en funcionamiento al Tecnológico de Antioquia – Institución Universitaria, una UPS trifásica online de 10KVA con banco de baterías externo que permitan una autonomía de 1 hora.</t>
  </si>
  <si>
    <t>CBYS DF 098-2020</t>
  </si>
  <si>
    <t>Consultoría</t>
  </si>
  <si>
    <t>Contratación de mínima cuantía, por invitación pública.</t>
  </si>
  <si>
    <t>260 del 19 de febrero de 2020</t>
  </si>
  <si>
    <t>387 del 27 de abril de 2020</t>
  </si>
  <si>
    <t>900.945.968-4</t>
  </si>
  <si>
    <t>CORE IP S.A.S</t>
  </si>
  <si>
    <t>El contratista realizará la consultoría para estudios de ingeniería básica y conceptual, del sistema de extinción de incendios existente en el campus de Robledo del Tecnológico de Antioquia I.U.  incluye la revisión, diagnóstico, actualización y diseño del sistema.</t>
  </si>
  <si>
    <t>El valor total el contrato asciende a la suma de dieciséis millones setecientos ochenta y dos mil cincuenta y dos pesos con treinta y cinco centavos M/L ($16.782.052,35) IVA incluido.</t>
  </si>
  <si>
    <t>CBYS DF 099-2020</t>
  </si>
  <si>
    <t>332 del 24 de abril de 2020</t>
  </si>
  <si>
    <t>403 del 12 de mayo de 2020</t>
  </si>
  <si>
    <t>JOSÉ LUIS JIMÉNEZ RODAS con establecimiento de comercio EXTINTORES Y FUMIGACIONES CALDAS NO. 2</t>
  </si>
  <si>
    <t xml:space="preserve">El contratista prestará al Tecnológico de Antioquia – Institución Universitaria, el servicio de fumigación y control de plagas, por tres veces al año, tanto en la Sede Central como en el Municipio de Copacabana (Cra. 50 No. 50ª-59) o donde se requiera, de acuerdo con las especificaciones técnicas contenidas en el estudio previo y la propuesta presentada por el oferente, las cuales harán parte integral del contrato a celebrar. </t>
  </si>
  <si>
    <t xml:space="preserve">El valor total del contrato asciende a la suma de tres millones de pesos m.l. ($3.000.000). </t>
  </si>
  <si>
    <t>CBYS DF 100-2020</t>
  </si>
  <si>
    <t>399 del 8 de mayo de 2020</t>
  </si>
  <si>
    <t>433 del 3 de junio de 2020</t>
  </si>
  <si>
    <t>901.358.441-0</t>
  </si>
  <si>
    <t>SOLUCIONES AMBIENTALES MASTERS CONTROL S.A.S</t>
  </si>
  <si>
    <t>El contratista prestará al Tecnológico de Antioquia – Institución Universitaria, el servicio de desinfección de acuerdo con las especificaciones técnicas descritas en el estudio previo, invitación y propuesta del adjudicatario.</t>
  </si>
  <si>
    <t>CBYS DF 101-2020</t>
  </si>
  <si>
    <t>402 del 12 de mayo de 2020</t>
  </si>
  <si>
    <t>434 del 3 de junio de 2020</t>
  </si>
  <si>
    <t>JUAN DAVID CATAÑO MESA</t>
  </si>
  <si>
    <t>El contratista entregará a título de compraventa al Tecnológico de Antioquia – Institución Universitaria, insumos de desinfección y elementos de protección personal de acuerdo con las especificaciones técnicas descritas en el estudio previo, invitación y propuesta del adjudicatario.</t>
  </si>
  <si>
    <t>El valor total el contrato asciende a la suma de dieciocho millones de pesos M/L ($18.000.000).</t>
  </si>
  <si>
    <t xml:space="preserve">El valor total del contrato asciende a la suma de ocho millones setecientos seis mil cuarenta pesos m.l. ($8.706.040) IVA incluido. </t>
  </si>
  <si>
    <t>CBYS DF 102-2020</t>
  </si>
  <si>
    <t>410 del 3 de mayo de 2020</t>
  </si>
  <si>
    <t>431 del 2 de junio de 2020</t>
  </si>
  <si>
    <t xml:space="preserve">El contratista entregara a título de compraventa al Tecnológico de Antioquia – Institución Universitaria, los diferentes insumos requeridos, para el cumplimiento de las obligaciones del grupo Operativo descritos en las especificaciones técnicas de los bienes a suministrar, para atender la necesidad del contrato N° 4600010452 del 20 de febrero de 2020, celebrado entre la Gobernación de Antioquia – Secretaria de Hacienda y el Tecnológico de Antioquia - I.U. </t>
  </si>
  <si>
    <t>El valor total el contrato asciende a la suma de tres millones novecientos trece mil quinientos treinta y nueve pesos M/L ($3.913.539 IVA incluido.</t>
  </si>
  <si>
    <t>CBYS DF 103-2020</t>
  </si>
  <si>
    <t>prestación de servicios y de apoyo a la gestión</t>
  </si>
  <si>
    <t>Contratación Directa Único Proveedor</t>
  </si>
  <si>
    <t>432 del 2 de junio de 2020</t>
  </si>
  <si>
    <t xml:space="preserve">900.638.480-6 </t>
  </si>
  <si>
    <t>METABIBLIOTECAS SAS</t>
  </si>
  <si>
    <t>El contratista prestará el servicio profesional del Repositorio/Biblioteca Digital DSPACE adaptado a REDCOL (Servicio en Nube) para el Tecnológico de Antioquia - Institución Universitaria, realizando la Instalación, configuración, adecuación en el diseño gráfico, capacitación del sistema, soporte, asistencia técnica e implementación, acorde con las especificaciones técnicas descritas en el presente estudio previo y propuesta del contratista, las cuales hacen parte integral del contrato</t>
  </si>
  <si>
    <t xml:space="preserve">El valor total del contrato asciende a la suma de quince millones de pesos M-L ($15.000.000). </t>
  </si>
  <si>
    <t>418 del 2 junio de 2020</t>
  </si>
  <si>
    <t>CBYS DF 104-2020</t>
  </si>
  <si>
    <t>prestación de servicios</t>
  </si>
  <si>
    <t>411 del 13 de mayo de 2020</t>
  </si>
  <si>
    <t>440 del 16 de junio de 2020</t>
  </si>
  <si>
    <t>900.726.780-8</t>
  </si>
  <si>
    <t>INGELECTRICOS COLOMBIA SAS</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</si>
  <si>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equipos de la subestación, incluye los tableros eléctricos y puesta a tierra y la Planta eléctrica Diésel.</t>
  </si>
  <si>
    <t xml:space="preserve">El valor total del contrato asciende a la suma de siete millones novecientos cincuenta y cinco mil ciento veinticinco pesos con treinta y seis centavos M/L ($7.955.125,36) IVA incluido. </t>
  </si>
  <si>
    <t>CPS DF 105-2020</t>
  </si>
  <si>
    <t>442 del 16 de junio de 2020</t>
  </si>
  <si>
    <t>425 del 16 de junio de 2020</t>
  </si>
  <si>
    <t xml:space="preserve">El valor total el contrato asciende a la suma de Diecinueve Millones Seiscientos mil Pesos ($19.600.000). </t>
  </si>
  <si>
    <t>CBYS DF 106-2020</t>
  </si>
  <si>
    <t>422 del 8 de junio de 2020</t>
  </si>
  <si>
    <t>446 del 30 de junio de 2020</t>
  </si>
  <si>
    <t>901.312.112-4</t>
  </si>
  <si>
    <t>CAMERFIRMA COLOMBIA S.A.S</t>
  </si>
  <si>
    <t>El contratista entregara a título de compraventa al Tecnológico de Antioquia – Institución Universitaria cinco (5) certificados de firma digital tipo token virtual con todos sus componentes y la configuración de estos, por una vigencia de un (1) año.</t>
  </si>
  <si>
    <t>El valor total el contrato asciende a la suma de cuatrocientos cuarenta y seis mil doscientos cincuenta pesos M/L ($446.250) IVA incluido.</t>
  </si>
  <si>
    <t>CPS DF 107-2020</t>
  </si>
  <si>
    <t>431 del 1 de julio de 2020</t>
  </si>
  <si>
    <t>MELISA GARCÍA CORREA</t>
  </si>
  <si>
    <t>once millones ochocientos sesenta y seis mil seiscientos sesenta y siete pesos m.l. ($ 11.866.667)</t>
  </si>
  <si>
    <t>455 del 1 de julio de 2020</t>
  </si>
  <si>
    <t>CPS DF 108-2020</t>
  </si>
  <si>
    <t>435 del 13 de julio de 2020</t>
  </si>
  <si>
    <t>458 del 13 de julio de 2020</t>
  </si>
  <si>
    <t>El valor total del contrato asciende a la suma de Veinte millones quinientos treinta y tres mil trescientos treinta y tres pesos m.l. ($ 20.533.333).</t>
  </si>
  <si>
    <t>CBYS DF 109-2020</t>
  </si>
  <si>
    <t>Obra Pública</t>
  </si>
  <si>
    <t>434 del 7 de julio de 2020</t>
  </si>
  <si>
    <t>466 del 24 de julio de 2020</t>
  </si>
  <si>
    <t xml:space="preserve">900.353.589-5 </t>
  </si>
  <si>
    <t xml:space="preserve">MEGACONTROL DE ANTIOQUIA S.A.S. </t>
  </si>
  <si>
    <t>El Contratista realizará la tala, poda y limpieza de hojas secas de las palmas y de plantas epifitas de los árboles en el Tecnológico de Antioquia – I.U. ubicado en la calle 78B – 72ª –220.</t>
  </si>
  <si>
    <t xml:space="preserve">El valor total el contrato asciende a la suma de seis millones cuatrocientos noventa y cinco mil quinientos pesos M/L ($6.495.500). </t>
  </si>
  <si>
    <t>cinco millones pesos ($5.000.000).</t>
  </si>
  <si>
    <t>CPS DF 110-2020</t>
  </si>
  <si>
    <t>462 del 21 de agosto de 2020</t>
  </si>
  <si>
    <t>510 del 21 de agosto de 2020</t>
  </si>
  <si>
    <t>LAURA CAROLINA ARTEAGA FELIZZOLA</t>
  </si>
  <si>
    <t>El Contratista de manera independiente, es decir, sin que exista subordinación de índole laboral, se obliga a apoyar desde su área de formación a la Secretaria General del Tecnológico de Antioquia-I.U.</t>
  </si>
  <si>
    <t xml:space="preserve">El valor total del contrato asciende a la suma de catorce millones seiscientos treinta mil pesos m.l. ($ 14.630.000) </t>
  </si>
  <si>
    <t>CPS DF 111-2020</t>
  </si>
  <si>
    <t>445 del 03 de agosto de 2020</t>
  </si>
  <si>
    <t>475 del 03 de agosto de 2020</t>
  </si>
  <si>
    <t>El valor total del contrato asciende a la suma de cinco millones pesos ($5.000.000).</t>
  </si>
  <si>
    <t>CBYS DF 112-2020</t>
  </si>
  <si>
    <t>456 del 13 de agosto de 2020</t>
  </si>
  <si>
    <t>490 del 13 de agosto de 2020</t>
  </si>
  <si>
    <t>860.028.580-2</t>
  </si>
  <si>
    <t>DISPAPELES S.A.S</t>
  </si>
  <si>
    <t>El contratista de forma independiente sin que exista subordinación de índole laboral prestará el servicio de Operación de Factura Electrónica, realizando la implementación, configuración e integración con ERP y licencia de uso, acompañamiento y capacitación al equipo técnico, mantenimiento y actualizaciones, expedición de facturas, notas débito y crédito, certificado digital.</t>
  </si>
  <si>
    <t xml:space="preserve">El valor total el contrato asciende a la suma de cinco millones quinientos mil pesos m.l. ($5.500.000) IVA incluido. </t>
  </si>
  <si>
    <t>El valor total del contrato asciende a la suma de diecisiete millones ciento sesenta y seis mil seiscientos sesenta y siete pesos m.l. ($17.166.667).</t>
  </si>
  <si>
    <t>1.017.251.666</t>
  </si>
  <si>
    <t>71.210.429</t>
  </si>
  <si>
    <t>43.751.663</t>
  </si>
  <si>
    <t>1.020.478.775</t>
  </si>
  <si>
    <t>71.762.320</t>
  </si>
  <si>
    <t>1.039.400.155</t>
  </si>
  <si>
    <t>1.035.438.492</t>
  </si>
  <si>
    <t>71.799.307</t>
  </si>
  <si>
    <t>JUAN DAVID ORTIZ RODRÍGUEZ</t>
  </si>
  <si>
    <t>El valor total el contrato asciende a la suma de cuatro millones trescientos setenta y cinco mil seiscientos noventa pesos Ml ($4.375.690) IVA incluido.</t>
  </si>
  <si>
    <t>El valor total el contrato asciende a la suma de diecisiete millones doscientos cincuenta y cinco mil pesos M/L ($17.255.000) IVA incluido.</t>
  </si>
  <si>
    <t>CPS DF 114-2020</t>
  </si>
  <si>
    <t>475 del 1 de septiembre de 2020</t>
  </si>
  <si>
    <t>537 del 1 de septiembre de 2020</t>
  </si>
  <si>
    <t>71.777.576</t>
  </si>
  <si>
    <t>LUIS HENRY BETANCUR ZULUAGA</t>
  </si>
  <si>
    <t>EL CONTRATISTA de manera independiente, es decir, sin que exista subordinación de índole laboral, se obliga a prestar sus servicios profesionales en la Dirección de Internacionalización, para la ejecución de las estrategias que contribuyen al proyecto de Diplomacia Académica.</t>
  </si>
  <si>
    <t>CPS DF 115-2020</t>
  </si>
  <si>
    <t>496 del 8 de septiembre de 2020</t>
  </si>
  <si>
    <t>557 del 8 de septiembre de 2020</t>
  </si>
  <si>
    <t>El valor total del contrato asciende a la suma de diez millones seiscientos mil pesos m.l. ($10.600.000)</t>
  </si>
  <si>
    <t>El valor total del contrato asciende a la suma de diez millones de pesos m.l. ($10.000.000)</t>
  </si>
  <si>
    <t>CPS DF 113-2020</t>
  </si>
  <si>
    <t>35.897.133</t>
  </si>
  <si>
    <t>MALKA IRINEZ MATURANA RENTERÍA</t>
  </si>
  <si>
    <t>EL CONTRATISTA de manera independiente, es decir, sin que exista subordinación de índole laboral, se obliga a prestar sus servicios profesionales al Departamento de Ciencia Básicas y Áreas Comunes,  y el área de inglés en lo concerniente a las actividades que se desprenden de los procesos académicos, especialmente en apoyo a los procesos que llegan de las facultades y asesoría especializada a estudiantes de la entidad.</t>
  </si>
  <si>
    <t>El valor total el contrato asciende a la suma de siete millones quinientos mil pesos m.l. ($7.500.000)</t>
  </si>
  <si>
    <t>495 del 07 de septiembre de 2020</t>
  </si>
  <si>
    <t>556 del 07 deseptiembre de 2020</t>
  </si>
  <si>
    <t>CBYS DF 116-2020</t>
  </si>
  <si>
    <t>490 del 7 de septiembre de 2020</t>
  </si>
  <si>
    <t>553 del 7 de septiembre de 2020</t>
  </si>
  <si>
    <t>GRUPO DIFUSIÓN CIENTÍFICA COLOMBIA LTDA</t>
  </si>
  <si>
    <t>Suscripción del Tecnológico de Antioquia, Institución Universitaria a libros electrónicos de la plataforma Bibliotechnia, acorde con las especificaciones técnicas descritas en el presente estudio previo y propuesta del proponente, las cuales hacen parte integral del contrato.</t>
  </si>
  <si>
    <t>El valor total del contrato asciende a la suma de siete millones ciento setenta y tres mil trescientos cincuenta y seis pesos ($7.173.356)</t>
  </si>
  <si>
    <t>CBYS DF 117-2020</t>
  </si>
  <si>
    <t>489 del 7 de septiembre de 2020</t>
  </si>
  <si>
    <t>552 del 7 de septiembre de 2020</t>
  </si>
  <si>
    <t>900.026.333-5</t>
  </si>
  <si>
    <t>INFOLINK COLOMBIA S A S</t>
  </si>
  <si>
    <t>Suscripción del Tecnológico de Antioquia - Institución Universitaria por un (1) año a la herramienta en línea para el trabajo bibliotecario ARMARC en línea acorde con las especificaciones técnicas descritas en el presente estudio previo y propuesta del proponente, las cuales hacen parte integral del contrato.</t>
  </si>
  <si>
    <t>El valor total del contrato asciende a la suma de ochocientos diecinueve mil pesos m.l. ($819.000)</t>
  </si>
  <si>
    <t>CPS DF 118-2020</t>
  </si>
  <si>
    <t>497 del 8 de septiembre de 2020</t>
  </si>
  <si>
    <t>558 del 8 de septiembre de 2020</t>
  </si>
  <si>
    <t>71.666.407</t>
  </si>
  <si>
    <t>JUAN FERNANDO JARAMILLO GÁLVIS</t>
  </si>
  <si>
    <t xml:space="preserve">El Contratista de manera independiente, es decir, sin que exista subordinación de índole laboral, se obliga a prestar apoyo en el área legal a la Secretaría General del Tecnológico de Antioquia – I.U. </t>
  </si>
  <si>
    <t>70.330.307</t>
  </si>
  <si>
    <t>CPS DF 119-2020</t>
  </si>
  <si>
    <t>502 del 11 de septiembre de 2020</t>
  </si>
  <si>
    <t>565 del 11 de septiembre de 2020</t>
  </si>
  <si>
    <t>EL CONTRATISTA de manera independiente, es decir, sin que exista subordinación de índole laboral, se obliga a prestar sus servicios profesionales en el apoyo a la Facultad de Ciencias Administrativas y Económicas del Tecnológico de Antioquia – I.U.</t>
  </si>
  <si>
    <t>CBYS DF 120-2020</t>
  </si>
  <si>
    <t>Contrato de prestación de servicios</t>
  </si>
  <si>
    <t>483 del 7 de septiembre de 2020</t>
  </si>
  <si>
    <t>546 del 7 de septiembre de 2020</t>
  </si>
  <si>
    <t>830.011.857-3</t>
  </si>
  <si>
    <t>ALFAOMEGA COLOMBIANA S A</t>
  </si>
  <si>
    <t>Suscripción del Tecnológico de Antioquia - Institución Universitaria a libros electrónicos de la editorial ALFAOMEGA a través de la plataforma Alfomega Cloud acorde con las especificaciones técnicas descritas en el estudio previo y propuesta del proponente, las cuales hacen parte integral del contrato.</t>
  </si>
  <si>
    <t>El valor total del contrato asciende a la suma de dieciocho millones ochocientos cuarenta y nueve mil novecientos pesos ($18.849.900)</t>
  </si>
  <si>
    <t>CBYS DF 121-2020</t>
  </si>
  <si>
    <t>Contrato de prestación de servicios y de apoyo a la gestión</t>
  </si>
  <si>
    <t>484 del 7 de septiembre de 2020</t>
  </si>
  <si>
    <t>547 del 7 de septiembre de 2020</t>
  </si>
  <si>
    <t>900.637.852-8</t>
  </si>
  <si>
    <t>DIGITAL CONTENT SAS</t>
  </si>
  <si>
    <t>Suscripción del Tecnológico de Antioquia, Institución Universitaria a libros electrónicos de las editoriales Legis, Cengage, Manual Moderno y Ediciones de La U por un (1) año y a través de la plataforma E-Books 7-24, acorde con las especificaciones técnicas descritas en el presente estudio previo y propuesta del proponente, las cuales hacen parte integral del contrato.</t>
  </si>
  <si>
    <t xml:space="preserve">El valor total del contrato asciende a la suma de quince millones quinientos cincuenta y ocho mil ochocientos sesenta y cinco pesos ($15.658.865) </t>
  </si>
  <si>
    <t>CBYS DF 122-2020</t>
  </si>
  <si>
    <t>486 del 7 de septiembre de 2020</t>
  </si>
  <si>
    <t>549 del 7 de septiembre de 2020</t>
  </si>
  <si>
    <t>900.019.370-6</t>
  </si>
  <si>
    <t>COOPERATIVA EDITORIAL MAGISTERIO</t>
  </si>
  <si>
    <t>Suscripción del Tecnológico de Antioquia - Institución Universitaria por un (1) año a la Base de Datos Biblioteca Digital Magisterio, acorde con las especificaciones técnicas descritas en el presente estudio previo y propuesta del proponente, las cuales hacen parte integral del contrato.</t>
  </si>
  <si>
    <t>El valor total del contrato asciende a la suma de ocho millones doscientos setenta y ocho mil setecientos cincuenta pesos ($8.268.750)</t>
  </si>
  <si>
    <t>El valor total del contrato asciende a la suma de seis millones ciento sesenta y seis mil seiscientos sesenta y siete pesos m.l. ($6.166.667)</t>
  </si>
  <si>
    <t>CPS DF 123-2020</t>
  </si>
  <si>
    <t>El contratista de manera independiente, es decir, sin que exista subordinación de índole laboral, se obliga a prestar sus servicios profesionales apoyando desde el área de su formación los diferentes procesos y actividades que se adelantan desde la Dirección Administrativa y Financiera.</t>
  </si>
  <si>
    <t>1.037.639.731</t>
  </si>
  <si>
    <t>BRIYIDT YORLAINE MARTÍNEZ ROMERO</t>
  </si>
  <si>
    <t>El valor total del contrato asciende a la suma de ocho millones ochocientos mil pesos m.l ($8.800.000)</t>
  </si>
  <si>
    <t>CPS DF 124-2020</t>
  </si>
  <si>
    <t>509 del 17 de septiembre de 2020</t>
  </si>
  <si>
    <t>570 del 17 de septiembre de 2020</t>
  </si>
  <si>
    <t>503 del 11 de septiembre de 2020</t>
  </si>
  <si>
    <t>566 del 11 de septiembre de 2020</t>
  </si>
  <si>
    <t>70.095.493</t>
  </si>
  <si>
    <t>LIBARDO ALBERTO ARBOLEDA TAMAYO</t>
  </si>
  <si>
    <t>El contratista de manera independiente, es decir, sin que exista subordinación de índole laboral, se obliga a prestar sus servicios profesionales apoyando, desde su área de conocimiento, a la Dirección de Bienestar Universitarios sirviendo de apoyo en el proceso de ACUDE.</t>
  </si>
  <si>
    <t>El valor total del contrato asciende a la suma de ocho millones setecientos mil pesos m/l ($8.700.000).</t>
  </si>
  <si>
    <t>CPS DF 125-2020</t>
  </si>
  <si>
    <t>518 del 22 de septiembre de 2020</t>
  </si>
  <si>
    <t>608 del 22 de septiembre de 2020</t>
  </si>
  <si>
    <t>39.424.815</t>
  </si>
  <si>
    <t>SANDRA LILIANA BANGUERO JULIO</t>
  </si>
  <si>
    <t>El contratista de manera independiente, es decir, sin que exista subordinación de índole laboral, se obliga a prestar sus servicios profesionales apoyando a la Vicerrectoría Académica, en las actividades de internacionalización como enlace para coordinar planes de acción de las facultades de Educación y Ciencias Sociales, Facultad de Ciencias Administrativas y Económicas, Facultad de Ingeniería, Facultad de Derecho y Ciencias Forenses;  con la proyección de escenarios virtuales de movilización y contextualización global de la educación.</t>
  </si>
  <si>
    <t>El valor total del contrato asciende a la suma de  nueve millones doscientos ocho mil trecientos treinta y tres pesos m.l
($9.208.333).</t>
  </si>
  <si>
    <t>CPS DF 126-2020</t>
  </si>
  <si>
    <t>Prestación de servicios y de apoyo a la gestión</t>
  </si>
  <si>
    <t>519 del 22 de septiembre de 2020</t>
  </si>
  <si>
    <t>609 del 22 de septiembre de 2020</t>
  </si>
  <si>
    <t>1.152.693.471</t>
  </si>
  <si>
    <t>LUISA FERNANDA MONTOYA BENAVIDES</t>
  </si>
  <si>
    <t>El contratista de manera independiente, es decir, sin que exista subordinación de índole laboral, se obliga a prestar sus servicios apoyando administrativamente los procesos de Bienestar Laboral y Seguridad y Salud en el Trabajo.</t>
  </si>
  <si>
    <t>El valor total del contrato asciende a la suma de ocho millones quinientos mil pesos m.l. ($8.500.000).</t>
  </si>
  <si>
    <t>CBYS DF 127-2020</t>
  </si>
  <si>
    <t>485 del 07 de septiembre de 2020</t>
  </si>
  <si>
    <t>548 del 07 de septiembre de 2020</t>
  </si>
  <si>
    <t>800.027.063-3</t>
  </si>
  <si>
    <t>ECOE EDICIONES LIMITADA</t>
  </si>
  <si>
    <t>Suscripción del Tecnológico de Antioquia - Institución Universitaria por un (1) año, a la base de datos de libros electrónicos de la editorial ECOE mediante la plataforma E-Libro acorde con las especificaciones técnicas descritas en el estudio previo y propuesta del proponente, las cuales hacen parte integral del contrato.</t>
  </si>
  <si>
    <t>El valor total del contrato asciende a la suma de seis millones ciento setenta y un mil pesos ($6.171.000)</t>
  </si>
  <si>
    <t>CBYS DF 128-2020</t>
  </si>
  <si>
    <t>487 del 07 de septiembre de 2020</t>
  </si>
  <si>
    <t>550 del 07 de septiembre de 2020</t>
  </si>
  <si>
    <t>900.458.998-6</t>
  </si>
  <si>
    <t>REFERENCISTAS SAS</t>
  </si>
  <si>
    <t xml:space="preserve"> Renovación de suscripción del Tecnológico de Antioquia - Institución Universitaria por un (1) año a Ez-Proxy y Configuración Log’s de EZproxy para Tableau, Configuración sistema de autenticación de EZproxy por medio de Tickets y Suscripción LookProxy un (1) año acorde con las especificaciones técnicas descritas en el presente estudio previo y propuesta del proponente, las cuales hacen parte integral del contrato. </t>
  </si>
  <si>
    <t>El valor total del contrato asciende a la suma de diecisiete millones seiscientos noventa y cinco mil pesos M/L ($17.695.000).</t>
  </si>
  <si>
    <t>CBYS DF 133-2020</t>
  </si>
  <si>
    <t>CBYS DF 134-2020</t>
  </si>
  <si>
    <t>664 del 08 de octubre de 2020</t>
  </si>
  <si>
    <t>491 del 07 de septiembre de 2020</t>
  </si>
  <si>
    <t>900.204.272-8</t>
  </si>
  <si>
    <t xml:space="preserve">GESTIÓN DE SEGURIDAD ELECTRÓNICA S.A </t>
  </si>
  <si>
    <t>El contratista suministrará un certificado digital público SSL con todos sus componentes, incluyendo 3 SAN, por una vigencia de un (1) año.</t>
  </si>
  <si>
    <t xml:space="preserve">El valor total del contrato asciende a la suma de setecientos sesenta y un mil seiscientos pesos ($761.600) IVA incluido. </t>
  </si>
  <si>
    <t>508 del 15 de septiembre de 2020</t>
  </si>
  <si>
    <t>657 del 06 de octubre de 2020</t>
  </si>
  <si>
    <t>900.891.066-2</t>
  </si>
  <si>
    <t xml:space="preserve">LOASESORES GROUP </t>
  </si>
  <si>
    <t>El contratista realizará la suscripción anual del software Licencia educativa de ATLAS.ti, suscripción anual para 30 usuarios con todos sus componentes y asesoría en la instalación y manejo del mismo.</t>
  </si>
  <si>
    <t>El valor total del contrato asciende a la suma de veintidós millones doscientos cincuenta y tres mil pesos M/L ($22.253.000) IVA Incluido.</t>
  </si>
  <si>
    <t>CPS DF 135-2020</t>
  </si>
  <si>
    <t>567 del 13 de octubre de 2020</t>
  </si>
  <si>
    <t>669 del 13 de octubre de 2020</t>
  </si>
  <si>
    <t>1.193.055.133</t>
  </si>
  <si>
    <t>JUANITA ÁNGEL ESCOBAR</t>
  </si>
  <si>
    <t>El contratista de manera independiente, es decir, sin que exista subordinación de índole laboral, se obliga a prestar sus servicios apoyando, desde el área de mercadeo, la Oficina de Comunicaciones especialmente en el área de mercadeo y en el Servicio de Atención al Ciudadano (SAC).</t>
  </si>
  <si>
    <t>El valor total del contrato asciende a la suma de cuatro millones seiscientos mil pesos m.l. ($ 4.600.000).</t>
  </si>
  <si>
    <t>El valor total el contrato asciende a la suma de diecinueve millones doscientos mil pesos M/L ($19.200.000)</t>
  </si>
  <si>
    <t>43.987.090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</si>
</sst>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39">
    <font>
      <sz val="11"/>
      <color theme="1"/>
      <name val="Calibri"/>
      <family val="2"/>
    </font>
    <font>
      <sz val="11"/>
      <color indexed="8"/>
      <name val="Calibri"/>
      <family val="2"/>
    </font>
    <font>
      <sz val="8"/>
      <color indexed="8"/>
      <name val="Arial"/>
      <family val="2"/>
    </font>
    <font>
      <b/>
      <sz val="8"/>
      <color indexed="8"/>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37" fillId="0" borderId="10" xfId="0" applyFont="1" applyFill="1" applyBorder="1" applyAlignment="1" applyProtection="1">
      <alignment horizontal="left" vertical="center" wrapText="1"/>
      <protection locked="0"/>
    </xf>
    <xf numFmtId="164" fontId="37" fillId="0" borderId="10" xfId="0" applyNumberFormat="1" applyFont="1" applyFill="1" applyBorder="1" applyAlignment="1" applyProtection="1">
      <alignment horizontal="left" vertical="center" wrapText="1"/>
      <protection locked="0"/>
    </xf>
    <xf numFmtId="14" fontId="37" fillId="0" borderId="10" xfId="0" applyNumberFormat="1" applyFont="1" applyFill="1" applyBorder="1" applyAlignment="1" applyProtection="1">
      <alignment horizontal="left" vertical="center" wrapText="1"/>
      <protection locked="0"/>
    </xf>
    <xf numFmtId="42" fontId="37" fillId="0" borderId="10" xfId="51" applyFont="1" applyFill="1" applyBorder="1" applyAlignment="1" applyProtection="1">
      <alignment horizontal="left" vertical="center" wrapText="1"/>
      <protection locked="0"/>
    </xf>
    <xf numFmtId="0" fontId="37" fillId="0" borderId="10" xfId="0" applyFont="1" applyFill="1" applyBorder="1" applyAlignment="1">
      <alignment horizontal="left" vertical="center" wrapText="1"/>
    </xf>
    <xf numFmtId="1" fontId="37" fillId="0" borderId="10" xfId="0" applyNumberFormat="1" applyFont="1" applyFill="1" applyBorder="1" applyAlignment="1" applyProtection="1">
      <alignment horizontal="left" vertical="center" wrapText="1"/>
      <protection locked="0"/>
    </xf>
    <xf numFmtId="0" fontId="37" fillId="0" borderId="10" xfId="0" applyNumberFormat="1" applyFont="1" applyFill="1" applyBorder="1" applyAlignment="1" applyProtection="1">
      <alignment horizontal="left" vertical="center" wrapText="1"/>
      <protection locked="0"/>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14" fontId="37" fillId="0" borderId="10" xfId="0" applyNumberFormat="1" applyFont="1" applyBorder="1" applyAlignment="1">
      <alignment horizontal="left" vertical="center"/>
    </xf>
    <xf numFmtId="14" fontId="37" fillId="12" borderId="10" xfId="0" applyNumberFormat="1" applyFont="1" applyFill="1" applyBorder="1" applyAlignment="1" applyProtection="1">
      <alignment horizontal="left" vertical="center" wrapText="1"/>
      <protection locked="0"/>
    </xf>
    <xf numFmtId="0" fontId="37" fillId="12" borderId="10" xfId="0" applyFont="1" applyFill="1" applyBorder="1" applyAlignment="1" applyProtection="1">
      <alignment horizontal="left" vertical="center" wrapText="1"/>
      <protection locked="0"/>
    </xf>
    <xf numFmtId="0" fontId="37" fillId="13" borderId="10" xfId="0" applyFont="1" applyFill="1" applyBorder="1" applyAlignment="1" applyProtection="1">
      <alignment horizontal="left" vertical="center" wrapText="1"/>
      <protection locked="0"/>
    </xf>
    <xf numFmtId="0" fontId="37" fillId="0" borderId="10" xfId="0" applyFont="1" applyBorder="1" applyAlignment="1">
      <alignment vertical="top" wrapText="1"/>
    </xf>
    <xf numFmtId="0" fontId="37" fillId="8" borderId="11" xfId="0" applyFont="1" applyFill="1" applyBorder="1" applyAlignment="1" applyProtection="1">
      <alignment horizontal="center" vertical="center" wrapText="1"/>
      <protection locked="0"/>
    </xf>
    <xf numFmtId="3" fontId="37" fillId="8" borderId="11" xfId="0" applyNumberFormat="1" applyFont="1" applyFill="1" applyBorder="1" applyAlignment="1" applyProtection="1">
      <alignment horizontal="center" vertical="center" wrapText="1"/>
      <protection locked="0"/>
    </xf>
    <xf numFmtId="0" fontId="38" fillId="0" borderId="10" xfId="0" applyFont="1" applyBorder="1" applyAlignment="1">
      <alignment vertical="top" wrapText="1"/>
    </xf>
    <xf numFmtId="0" fontId="38" fillId="0" borderId="0" xfId="0" applyFont="1" applyAlignment="1">
      <alignment vertical="top" wrapText="1"/>
    </xf>
    <xf numFmtId="14" fontId="37" fillId="0" borderId="10" xfId="0" applyNumberFormat="1" applyFont="1" applyBorder="1" applyAlignment="1">
      <alignment horizontal="left" vertical="center" wrapText="1"/>
    </xf>
    <xf numFmtId="0" fontId="38" fillId="0" borderId="12" xfId="0" applyFont="1" applyBorder="1" applyAlignment="1">
      <alignment vertical="top" wrapText="1"/>
    </xf>
    <xf numFmtId="0" fontId="37" fillId="0" borderId="10" xfId="48" applyNumberFormat="1" applyFont="1" applyFill="1" applyBorder="1" applyAlignment="1">
      <alignment horizontal="right" vertical="center" wrapText="1"/>
    </xf>
    <xf numFmtId="0" fontId="37" fillId="8" borderId="11" xfId="48" applyNumberFormat="1" applyFont="1" applyFill="1" applyBorder="1" applyAlignment="1">
      <alignment horizontal="center" vertical="center"/>
    </xf>
    <xf numFmtId="14" fontId="37" fillId="8" borderId="11" xfId="0" applyNumberFormat="1" applyFont="1" applyFill="1" applyBorder="1" applyAlignment="1" applyProtection="1">
      <alignment horizontal="center" vertical="center" wrapText="1"/>
      <protection locked="0"/>
    </xf>
    <xf numFmtId="14" fontId="37" fillId="33" borderId="10" xfId="0" applyNumberFormat="1" applyFont="1" applyFill="1" applyBorder="1" applyAlignment="1" applyProtection="1">
      <alignment horizontal="left" vertical="center" wrapText="1"/>
      <protection locked="0"/>
    </xf>
    <xf numFmtId="1" fontId="37" fillId="34" borderId="11" xfId="0" applyNumberFormat="1" applyFont="1" applyFill="1" applyBorder="1" applyAlignment="1" applyProtection="1">
      <alignment horizontal="center" vertical="center" wrapText="1"/>
      <protection locked="0"/>
    </xf>
    <xf numFmtId="49" fontId="37" fillId="0" borderId="10" xfId="0" applyNumberFormat="1" applyFont="1" applyFill="1" applyBorder="1" applyAlignment="1" applyProtection="1">
      <alignment horizontal="left" vertical="center" wrapText="1"/>
      <protection locked="0"/>
    </xf>
    <xf numFmtId="49" fontId="37" fillId="0" borderId="0" xfId="0" applyNumberFormat="1" applyFont="1" applyFill="1" applyBorder="1" applyAlignment="1">
      <alignment horizontal="left" vertical="center" wrapText="1"/>
    </xf>
    <xf numFmtId="49" fontId="37" fillId="8" borderId="11" xfId="0" applyNumberFormat="1" applyFont="1" applyFill="1" applyBorder="1" applyAlignment="1" applyProtection="1">
      <alignment horizontal="center" vertical="center" wrapText="1"/>
      <protection locked="0"/>
    </xf>
    <xf numFmtId="49" fontId="37" fillId="0" borderId="10" xfId="48" applyNumberFormat="1" applyFont="1" applyBorder="1" applyAlignment="1">
      <alignment vertical="center" wrapText="1"/>
    </xf>
    <xf numFmtId="49" fontId="37" fillId="0" borderId="10" xfId="48" applyNumberFormat="1" applyFont="1" applyBorder="1" applyAlignment="1">
      <alignment horizontal="right" vertical="center"/>
    </xf>
    <xf numFmtId="49" fontId="37" fillId="0" borderId="10" xfId="0" applyNumberFormat="1" applyFont="1" applyBorder="1" applyAlignment="1">
      <alignment horizontal="right" vertical="center"/>
    </xf>
    <xf numFmtId="49" fontId="37" fillId="0" borderId="10" xfId="48" applyNumberFormat="1" applyFont="1" applyBorder="1" applyAlignment="1">
      <alignment horizontal="left" vertical="center" wrapText="1"/>
    </xf>
    <xf numFmtId="49" fontId="37" fillId="0" borderId="10" xfId="48" applyNumberFormat="1" applyFont="1" applyBorder="1" applyAlignment="1">
      <alignment horizontal="righ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1"/>
  <sheetViews>
    <sheetView tabSelected="1" zoomScalePageLayoutView="0" workbookViewId="0" topLeftCell="D1">
      <selection activeCell="I5" sqref="I5"/>
    </sheetView>
  </sheetViews>
  <sheetFormatPr defaultColWidth="0" defaultRowHeight="15" zeroHeight="1"/>
  <cols>
    <col min="1" max="1" width="5.7109375" style="0" customWidth="1"/>
    <col min="2" max="2" width="22.7109375" style="0" bestFit="1" customWidth="1"/>
    <col min="3" max="3" width="20.8515625" style="0" customWidth="1"/>
    <col min="4" max="4" width="16.7109375" style="0" customWidth="1"/>
    <col min="5" max="5" width="23.57421875" style="0" customWidth="1"/>
    <col min="6" max="6" width="19.57421875" style="0" customWidth="1"/>
    <col min="7" max="7" width="13.7109375" style="0" customWidth="1"/>
    <col min="8" max="8" width="20.140625" style="0" customWidth="1"/>
    <col min="9" max="9" width="43.421875" style="0" customWidth="1"/>
    <col min="10" max="10" width="12.00390625" style="0" customWidth="1"/>
    <col min="11" max="11" width="16.57421875" style="0" customWidth="1"/>
    <col min="12" max="12" width="19.00390625" style="0" bestFit="1" customWidth="1"/>
    <col min="13" max="13" width="11.140625" style="0" customWidth="1"/>
    <col min="14" max="14" width="28.7109375" style="0" customWidth="1"/>
    <col min="15" max="16384" width="11.421875" style="0" hidden="1" customWidth="1"/>
  </cols>
  <sheetData>
    <row r="1" spans="1:14" ht="22.5">
      <c r="A1" s="22" t="s">
        <v>0</v>
      </c>
      <c r="B1" s="15" t="s">
        <v>1</v>
      </c>
      <c r="C1" s="15" t="s">
        <v>2</v>
      </c>
      <c r="D1" s="15" t="s">
        <v>3</v>
      </c>
      <c r="E1" s="15" t="s">
        <v>12</v>
      </c>
      <c r="F1" s="15" t="s">
        <v>13</v>
      </c>
      <c r="G1" s="28" t="s">
        <v>4</v>
      </c>
      <c r="H1" s="16" t="s">
        <v>5</v>
      </c>
      <c r="I1" s="15" t="s">
        <v>6</v>
      </c>
      <c r="J1" s="15" t="s">
        <v>7</v>
      </c>
      <c r="K1" s="23" t="s">
        <v>8</v>
      </c>
      <c r="L1" s="23" t="s">
        <v>9</v>
      </c>
      <c r="M1" s="15" t="s">
        <v>10</v>
      </c>
      <c r="N1" s="25" t="s">
        <v>11</v>
      </c>
    </row>
    <row r="2" spans="1:14" ht="56.25">
      <c r="A2" s="21">
        <v>1</v>
      </c>
      <c r="B2" s="12" t="s">
        <v>99</v>
      </c>
      <c r="C2" s="1" t="s">
        <v>84</v>
      </c>
      <c r="D2" s="1" t="s">
        <v>15</v>
      </c>
      <c r="E2" s="3" t="s">
        <v>127</v>
      </c>
      <c r="F2" s="3" t="s">
        <v>127</v>
      </c>
      <c r="G2" s="29">
        <v>71366915</v>
      </c>
      <c r="H2" s="9" t="s">
        <v>101</v>
      </c>
      <c r="I2" s="9" t="s">
        <v>125</v>
      </c>
      <c r="J2" s="19">
        <v>43832</v>
      </c>
      <c r="K2" s="19">
        <v>43832</v>
      </c>
      <c r="L2" s="19">
        <v>44195</v>
      </c>
      <c r="M2" s="9">
        <v>359</v>
      </c>
      <c r="N2" s="9" t="s">
        <v>126</v>
      </c>
    </row>
    <row r="3" spans="1:14" ht="90">
      <c r="A3" s="21">
        <v>2</v>
      </c>
      <c r="B3" s="11" t="s">
        <v>97</v>
      </c>
      <c r="C3" s="1" t="s">
        <v>14</v>
      </c>
      <c r="D3" s="1" t="s">
        <v>15</v>
      </c>
      <c r="E3" s="3" t="s">
        <v>123</v>
      </c>
      <c r="F3" s="3" t="s">
        <v>123</v>
      </c>
      <c r="G3" s="26">
        <v>71767425</v>
      </c>
      <c r="H3" s="3" t="s">
        <v>122</v>
      </c>
      <c r="I3" s="1" t="s">
        <v>95</v>
      </c>
      <c r="J3" s="3">
        <v>43837</v>
      </c>
      <c r="K3" s="3">
        <v>43837</v>
      </c>
      <c r="L3" s="3">
        <v>44183</v>
      </c>
      <c r="M3" s="6">
        <v>342</v>
      </c>
      <c r="N3" s="3" t="s">
        <v>124</v>
      </c>
    </row>
    <row r="4" spans="1:14" ht="45">
      <c r="A4" s="21">
        <v>3</v>
      </c>
      <c r="B4" s="12" t="s">
        <v>98</v>
      </c>
      <c r="C4" s="1" t="s">
        <v>14</v>
      </c>
      <c r="D4" s="1" t="s">
        <v>15</v>
      </c>
      <c r="E4" s="3" t="s">
        <v>128</v>
      </c>
      <c r="F4" s="3" t="s">
        <v>128</v>
      </c>
      <c r="G4" s="26">
        <v>71252937</v>
      </c>
      <c r="H4" s="1" t="s">
        <v>66</v>
      </c>
      <c r="I4" s="1" t="s">
        <v>129</v>
      </c>
      <c r="J4" s="2">
        <v>43838</v>
      </c>
      <c r="K4" s="3">
        <v>43838</v>
      </c>
      <c r="L4" s="3">
        <v>44183</v>
      </c>
      <c r="M4" s="6">
        <v>342</v>
      </c>
      <c r="N4" s="1" t="s">
        <v>130</v>
      </c>
    </row>
    <row r="5" spans="1:14" ht="45">
      <c r="A5" s="21">
        <v>4</v>
      </c>
      <c r="B5" s="12" t="s">
        <v>100</v>
      </c>
      <c r="C5" s="1" t="s">
        <v>14</v>
      </c>
      <c r="D5" s="1" t="s">
        <v>15</v>
      </c>
      <c r="E5" s="1" t="s">
        <v>131</v>
      </c>
      <c r="F5" s="1" t="s">
        <v>131</v>
      </c>
      <c r="G5" s="26">
        <v>98697171</v>
      </c>
      <c r="H5" s="5" t="s">
        <v>25</v>
      </c>
      <c r="I5" s="1" t="s">
        <v>26</v>
      </c>
      <c r="J5" s="2">
        <v>43837</v>
      </c>
      <c r="K5" s="3">
        <v>43837</v>
      </c>
      <c r="L5" s="3">
        <v>44183</v>
      </c>
      <c r="M5" s="6">
        <v>342</v>
      </c>
      <c r="N5" s="1" t="s">
        <v>132</v>
      </c>
    </row>
    <row r="6" spans="1:14" ht="56.25">
      <c r="A6" s="21">
        <v>5</v>
      </c>
      <c r="B6" s="12" t="s">
        <v>102</v>
      </c>
      <c r="C6" s="1" t="s">
        <v>14</v>
      </c>
      <c r="D6" s="1" t="s">
        <v>15</v>
      </c>
      <c r="E6" s="1" t="s">
        <v>133</v>
      </c>
      <c r="F6" s="1" t="s">
        <v>133</v>
      </c>
      <c r="G6" s="26">
        <v>1128424911</v>
      </c>
      <c r="H6" s="1" t="s">
        <v>62</v>
      </c>
      <c r="I6" s="1" t="s">
        <v>134</v>
      </c>
      <c r="J6" s="2">
        <v>43843</v>
      </c>
      <c r="K6" s="3">
        <v>43843</v>
      </c>
      <c r="L6" s="3">
        <v>44183</v>
      </c>
      <c r="M6" s="6">
        <v>336</v>
      </c>
      <c r="N6" s="1" t="s">
        <v>135</v>
      </c>
    </row>
    <row r="7" spans="1:14" ht="56.25">
      <c r="A7" s="21">
        <v>6</v>
      </c>
      <c r="B7" s="12" t="s">
        <v>103</v>
      </c>
      <c r="C7" s="1" t="s">
        <v>84</v>
      </c>
      <c r="D7" s="1" t="s">
        <v>15</v>
      </c>
      <c r="E7" s="1" t="s">
        <v>136</v>
      </c>
      <c r="F7" s="1" t="s">
        <v>136</v>
      </c>
      <c r="G7" s="26">
        <v>43362674</v>
      </c>
      <c r="H7" s="5" t="s">
        <v>22</v>
      </c>
      <c r="I7" s="1" t="s">
        <v>23</v>
      </c>
      <c r="J7" s="2">
        <v>43843</v>
      </c>
      <c r="K7" s="3">
        <v>43843</v>
      </c>
      <c r="L7" s="3">
        <v>44183</v>
      </c>
      <c r="M7" s="6">
        <v>336</v>
      </c>
      <c r="N7" s="1" t="s">
        <v>156</v>
      </c>
    </row>
    <row r="8" spans="1:14" ht="56.25">
      <c r="A8" s="21">
        <v>7</v>
      </c>
      <c r="B8" s="12" t="s">
        <v>104</v>
      </c>
      <c r="C8" s="1" t="s">
        <v>14</v>
      </c>
      <c r="D8" s="8" t="s">
        <v>15</v>
      </c>
      <c r="E8" s="1" t="s">
        <v>137</v>
      </c>
      <c r="F8" s="1" t="s">
        <v>137</v>
      </c>
      <c r="G8" s="30">
        <v>1039700057</v>
      </c>
      <c r="H8" s="9" t="s">
        <v>87</v>
      </c>
      <c r="I8" s="9" t="s">
        <v>88</v>
      </c>
      <c r="J8" s="10">
        <v>43843</v>
      </c>
      <c r="K8" s="10">
        <v>43843</v>
      </c>
      <c r="L8" s="10">
        <v>44183</v>
      </c>
      <c r="M8" s="8">
        <v>336</v>
      </c>
      <c r="N8" s="20" t="s">
        <v>157</v>
      </c>
    </row>
    <row r="9" spans="1:14" ht="90">
      <c r="A9" s="21">
        <v>8</v>
      </c>
      <c r="B9" s="12" t="s">
        <v>105</v>
      </c>
      <c r="C9" s="1" t="s">
        <v>84</v>
      </c>
      <c r="D9" s="1" t="s">
        <v>15</v>
      </c>
      <c r="E9" s="1" t="s">
        <v>138</v>
      </c>
      <c r="F9" s="1" t="s">
        <v>138</v>
      </c>
      <c r="G9" s="26">
        <v>1036612864</v>
      </c>
      <c r="H9" s="5" t="s">
        <v>85</v>
      </c>
      <c r="I9" s="1" t="s">
        <v>18</v>
      </c>
      <c r="J9" s="2">
        <v>43843</v>
      </c>
      <c r="K9" s="3">
        <v>43843</v>
      </c>
      <c r="L9" s="3">
        <v>44183</v>
      </c>
      <c r="M9" s="6">
        <v>336</v>
      </c>
      <c r="N9" s="20" t="s">
        <v>158</v>
      </c>
    </row>
    <row r="10" spans="1:14" ht="45">
      <c r="A10" s="21">
        <v>9</v>
      </c>
      <c r="B10" s="12" t="s">
        <v>106</v>
      </c>
      <c r="C10" s="1" t="s">
        <v>84</v>
      </c>
      <c r="D10" s="1" t="s">
        <v>15</v>
      </c>
      <c r="E10" s="1" t="s">
        <v>139</v>
      </c>
      <c r="F10" s="1" t="s">
        <v>139</v>
      </c>
      <c r="G10" s="26">
        <v>43999128</v>
      </c>
      <c r="H10" s="1" t="s">
        <v>166</v>
      </c>
      <c r="I10" s="1" t="s">
        <v>165</v>
      </c>
      <c r="J10" s="2">
        <v>43843</v>
      </c>
      <c r="K10" s="3">
        <v>43843</v>
      </c>
      <c r="L10" s="3">
        <v>44183</v>
      </c>
      <c r="M10" s="6">
        <v>336</v>
      </c>
      <c r="N10" s="20" t="s">
        <v>158</v>
      </c>
    </row>
    <row r="11" spans="1:14" ht="90">
      <c r="A11" s="21">
        <v>10</v>
      </c>
      <c r="B11" s="12" t="s">
        <v>107</v>
      </c>
      <c r="C11" s="1" t="s">
        <v>84</v>
      </c>
      <c r="D11" s="1" t="s">
        <v>15</v>
      </c>
      <c r="E11" s="1" t="s">
        <v>140</v>
      </c>
      <c r="F11" s="1" t="s">
        <v>140</v>
      </c>
      <c r="G11" s="26">
        <v>1128467953</v>
      </c>
      <c r="H11" s="1" t="s">
        <v>179</v>
      </c>
      <c r="I11" s="1" t="s">
        <v>180</v>
      </c>
      <c r="J11" s="3">
        <v>43843</v>
      </c>
      <c r="K11" s="3">
        <v>43843</v>
      </c>
      <c r="L11" s="3">
        <v>44165</v>
      </c>
      <c r="M11" s="6">
        <v>318</v>
      </c>
      <c r="N11" s="18" t="s">
        <v>181</v>
      </c>
    </row>
    <row r="12" spans="1:14" ht="56.25">
      <c r="A12" s="21">
        <v>11</v>
      </c>
      <c r="B12" s="12" t="s">
        <v>108</v>
      </c>
      <c r="C12" s="1" t="s">
        <v>14</v>
      </c>
      <c r="D12" s="1" t="s">
        <v>15</v>
      </c>
      <c r="E12" s="1" t="s">
        <v>141</v>
      </c>
      <c r="F12" s="1" t="s">
        <v>141</v>
      </c>
      <c r="G12" s="26">
        <v>11810602</v>
      </c>
      <c r="H12" s="1" t="s">
        <v>46</v>
      </c>
      <c r="I12" s="1" t="s">
        <v>174</v>
      </c>
      <c r="J12" s="3">
        <v>43843</v>
      </c>
      <c r="K12" s="3">
        <v>43843</v>
      </c>
      <c r="L12" s="3">
        <v>44183</v>
      </c>
      <c r="M12" s="6">
        <v>336</v>
      </c>
      <c r="N12" s="1" t="s">
        <v>175</v>
      </c>
    </row>
    <row r="13" spans="1:14" ht="78.75">
      <c r="A13" s="21">
        <v>12</v>
      </c>
      <c r="B13" s="11" t="s">
        <v>109</v>
      </c>
      <c r="C13" s="1" t="s">
        <v>14</v>
      </c>
      <c r="D13" s="1" t="s">
        <v>15</v>
      </c>
      <c r="E13" s="1" t="s">
        <v>142</v>
      </c>
      <c r="F13" s="1" t="s">
        <v>142</v>
      </c>
      <c r="G13" s="26">
        <v>32351428</v>
      </c>
      <c r="H13" s="3" t="s">
        <v>159</v>
      </c>
      <c r="I13" s="3" t="s">
        <v>169</v>
      </c>
      <c r="J13" s="3">
        <v>43843</v>
      </c>
      <c r="K13" s="3">
        <v>43843</v>
      </c>
      <c r="L13" s="3">
        <v>44183</v>
      </c>
      <c r="M13" s="6">
        <v>336</v>
      </c>
      <c r="N13" s="1" t="s">
        <v>160</v>
      </c>
    </row>
    <row r="14" spans="1:14" ht="78.75">
      <c r="A14" s="21">
        <v>13</v>
      </c>
      <c r="B14" s="12" t="s">
        <v>110</v>
      </c>
      <c r="C14" s="1" t="s">
        <v>14</v>
      </c>
      <c r="D14" s="1" t="s">
        <v>15</v>
      </c>
      <c r="E14" s="1" t="s">
        <v>143</v>
      </c>
      <c r="F14" s="1" t="s">
        <v>143</v>
      </c>
      <c r="G14" s="26">
        <v>43864526</v>
      </c>
      <c r="H14" s="5" t="s">
        <v>176</v>
      </c>
      <c r="I14" s="1" t="s">
        <v>177</v>
      </c>
      <c r="J14" s="2">
        <v>43843</v>
      </c>
      <c r="K14" s="3">
        <v>43843</v>
      </c>
      <c r="L14" s="3">
        <v>44183</v>
      </c>
      <c r="M14" s="6">
        <v>336</v>
      </c>
      <c r="N14" s="1" t="s">
        <v>178</v>
      </c>
    </row>
    <row r="15" spans="1:14" ht="67.5">
      <c r="A15" s="21">
        <v>14</v>
      </c>
      <c r="B15" s="12" t="s">
        <v>111</v>
      </c>
      <c r="C15" s="1" t="s">
        <v>14</v>
      </c>
      <c r="D15" s="1" t="s">
        <v>15</v>
      </c>
      <c r="E15" s="1" t="s">
        <v>144</v>
      </c>
      <c r="F15" s="1" t="s">
        <v>144</v>
      </c>
      <c r="G15" s="26">
        <v>43208010</v>
      </c>
      <c r="H15" s="5" t="s">
        <v>161</v>
      </c>
      <c r="I15" s="1" t="s">
        <v>190</v>
      </c>
      <c r="J15" s="3">
        <v>43843</v>
      </c>
      <c r="K15" s="3">
        <v>43843</v>
      </c>
      <c r="L15" s="3">
        <v>44183</v>
      </c>
      <c r="M15" s="6">
        <v>336</v>
      </c>
      <c r="N15" s="20" t="s">
        <v>191</v>
      </c>
    </row>
    <row r="16" spans="1:14" ht="56.25">
      <c r="A16" s="21">
        <v>15</v>
      </c>
      <c r="B16" s="11" t="s">
        <v>112</v>
      </c>
      <c r="C16" s="1" t="s">
        <v>84</v>
      </c>
      <c r="D16" s="1" t="s">
        <v>15</v>
      </c>
      <c r="E16" s="1" t="s">
        <v>145</v>
      </c>
      <c r="F16" s="1" t="s">
        <v>145</v>
      </c>
      <c r="G16" s="26">
        <v>1020437275</v>
      </c>
      <c r="H16" s="3" t="s">
        <v>35</v>
      </c>
      <c r="I16" s="3" t="s">
        <v>172</v>
      </c>
      <c r="J16" s="3">
        <v>43843</v>
      </c>
      <c r="K16" s="3">
        <v>43843</v>
      </c>
      <c r="L16" s="3">
        <v>44183</v>
      </c>
      <c r="M16" s="6">
        <v>336</v>
      </c>
      <c r="N16" s="1" t="s">
        <v>173</v>
      </c>
    </row>
    <row r="17" spans="1:14" ht="56.25">
      <c r="A17" s="21">
        <v>16</v>
      </c>
      <c r="B17" s="12" t="s">
        <v>113</v>
      </c>
      <c r="C17" s="1" t="s">
        <v>84</v>
      </c>
      <c r="D17" s="1" t="s">
        <v>15</v>
      </c>
      <c r="E17" s="1" t="s">
        <v>146</v>
      </c>
      <c r="F17" s="1" t="s">
        <v>146</v>
      </c>
      <c r="G17" s="26">
        <v>1037598616</v>
      </c>
      <c r="H17" s="1" t="s">
        <v>19</v>
      </c>
      <c r="I17" s="1" t="s">
        <v>182</v>
      </c>
      <c r="J17" s="2">
        <v>43843</v>
      </c>
      <c r="K17" s="3">
        <v>43843</v>
      </c>
      <c r="L17" s="3">
        <v>44183</v>
      </c>
      <c r="M17" s="6">
        <v>336</v>
      </c>
      <c r="N17" s="20" t="s">
        <v>183</v>
      </c>
    </row>
    <row r="18" spans="1:14" ht="90">
      <c r="A18" s="21">
        <v>17</v>
      </c>
      <c r="B18" s="12" t="s">
        <v>114</v>
      </c>
      <c r="C18" s="1" t="s">
        <v>14</v>
      </c>
      <c r="D18" s="8" t="s">
        <v>15</v>
      </c>
      <c r="E18" s="1" t="s">
        <v>147</v>
      </c>
      <c r="F18" s="1" t="s">
        <v>147</v>
      </c>
      <c r="G18" s="31">
        <v>1020419174</v>
      </c>
      <c r="H18" s="9" t="s">
        <v>21</v>
      </c>
      <c r="I18" s="14" t="s">
        <v>27</v>
      </c>
      <c r="J18" s="10">
        <v>43846</v>
      </c>
      <c r="K18" s="10">
        <v>43846</v>
      </c>
      <c r="L18" s="10">
        <v>44183</v>
      </c>
      <c r="M18" s="8">
        <v>333</v>
      </c>
      <c r="N18" s="1" t="s">
        <v>251</v>
      </c>
    </row>
    <row r="19" spans="1:14" ht="90">
      <c r="A19" s="21">
        <v>18</v>
      </c>
      <c r="B19" s="12" t="s">
        <v>115</v>
      </c>
      <c r="C19" s="1" t="s">
        <v>84</v>
      </c>
      <c r="D19" s="1" t="s">
        <v>15</v>
      </c>
      <c r="E19" s="1" t="s">
        <v>148</v>
      </c>
      <c r="F19" s="1" t="s">
        <v>148</v>
      </c>
      <c r="G19" s="26">
        <v>1101075402</v>
      </c>
      <c r="H19" s="5" t="s">
        <v>20</v>
      </c>
      <c r="I19" s="1" t="s">
        <v>168</v>
      </c>
      <c r="J19" s="2">
        <v>43843</v>
      </c>
      <c r="K19" s="3">
        <v>43843</v>
      </c>
      <c r="L19" s="3">
        <v>44183</v>
      </c>
      <c r="M19" s="6">
        <v>336</v>
      </c>
      <c r="N19" s="20" t="s">
        <v>188</v>
      </c>
    </row>
    <row r="20" spans="1:14" ht="90">
      <c r="A20" s="21">
        <v>19</v>
      </c>
      <c r="B20" s="12" t="s">
        <v>116</v>
      </c>
      <c r="C20" s="1" t="s">
        <v>84</v>
      </c>
      <c r="D20" s="1" t="s">
        <v>15</v>
      </c>
      <c r="E20" s="1" t="s">
        <v>149</v>
      </c>
      <c r="F20" s="1" t="s">
        <v>149</v>
      </c>
      <c r="G20" s="26">
        <v>1017194200</v>
      </c>
      <c r="H20" s="5" t="s">
        <v>17</v>
      </c>
      <c r="I20" s="1" t="s">
        <v>168</v>
      </c>
      <c r="J20" s="2">
        <v>43843</v>
      </c>
      <c r="K20" s="3">
        <v>43843</v>
      </c>
      <c r="L20" s="3">
        <v>44183</v>
      </c>
      <c r="M20" s="6">
        <v>336</v>
      </c>
      <c r="N20" s="20" t="s">
        <v>158</v>
      </c>
    </row>
    <row r="21" spans="1:14" ht="56.25">
      <c r="A21" s="21">
        <v>20</v>
      </c>
      <c r="B21" s="12" t="s">
        <v>117</v>
      </c>
      <c r="C21" s="1" t="s">
        <v>14</v>
      </c>
      <c r="D21" s="8" t="s">
        <v>15</v>
      </c>
      <c r="E21" s="1" t="s">
        <v>150</v>
      </c>
      <c r="F21" s="1" t="s">
        <v>150</v>
      </c>
      <c r="G21" s="30">
        <v>1077456886</v>
      </c>
      <c r="H21" s="9" t="s">
        <v>89</v>
      </c>
      <c r="I21" s="9" t="s">
        <v>129</v>
      </c>
      <c r="J21" s="10">
        <v>43843</v>
      </c>
      <c r="K21" s="10">
        <v>43843</v>
      </c>
      <c r="L21" s="10">
        <v>44183</v>
      </c>
      <c r="M21" s="8">
        <v>336</v>
      </c>
      <c r="N21" s="1" t="s">
        <v>192</v>
      </c>
    </row>
    <row r="22" spans="1:14" ht="56.25">
      <c r="A22" s="21">
        <v>21</v>
      </c>
      <c r="B22" s="12" t="s">
        <v>118</v>
      </c>
      <c r="C22" s="1" t="s">
        <v>14</v>
      </c>
      <c r="D22" s="1" t="s">
        <v>15</v>
      </c>
      <c r="E22" s="1" t="s">
        <v>151</v>
      </c>
      <c r="F22" s="1" t="s">
        <v>151</v>
      </c>
      <c r="G22" s="26">
        <v>71694131</v>
      </c>
      <c r="H22" s="5" t="s">
        <v>24</v>
      </c>
      <c r="I22" s="1" t="s">
        <v>129</v>
      </c>
      <c r="J22" s="2">
        <v>43843</v>
      </c>
      <c r="K22" s="3">
        <v>43843</v>
      </c>
      <c r="L22" s="3">
        <v>44183</v>
      </c>
      <c r="M22" s="6">
        <v>336</v>
      </c>
      <c r="N22" s="1" t="s">
        <v>193</v>
      </c>
    </row>
    <row r="23" spans="1:14" ht="56.25">
      <c r="A23" s="21">
        <v>22</v>
      </c>
      <c r="B23" s="12" t="s">
        <v>119</v>
      </c>
      <c r="C23" s="1" t="s">
        <v>84</v>
      </c>
      <c r="D23" s="1" t="s">
        <v>15</v>
      </c>
      <c r="E23" s="1" t="s">
        <v>152</v>
      </c>
      <c r="F23" s="1" t="s">
        <v>152</v>
      </c>
      <c r="G23" s="26">
        <v>39177109</v>
      </c>
      <c r="H23" s="1" t="s">
        <v>162</v>
      </c>
      <c r="I23" s="1" t="s">
        <v>194</v>
      </c>
      <c r="J23" s="2">
        <v>43843</v>
      </c>
      <c r="K23" s="3">
        <v>43843</v>
      </c>
      <c r="L23" s="3">
        <v>44183</v>
      </c>
      <c r="M23" s="6">
        <v>336</v>
      </c>
      <c r="N23" s="1" t="s">
        <v>195</v>
      </c>
    </row>
    <row r="24" spans="1:14" ht="56.25">
      <c r="A24" s="21">
        <v>23</v>
      </c>
      <c r="B24" s="12" t="s">
        <v>120</v>
      </c>
      <c r="C24" s="1" t="s">
        <v>14</v>
      </c>
      <c r="D24" s="1" t="s">
        <v>15</v>
      </c>
      <c r="E24" s="1" t="s">
        <v>153</v>
      </c>
      <c r="F24" s="1" t="s">
        <v>153</v>
      </c>
      <c r="G24" s="26">
        <v>1128426434</v>
      </c>
      <c r="H24" s="5" t="s">
        <v>30</v>
      </c>
      <c r="I24" s="1" t="s">
        <v>167</v>
      </c>
      <c r="J24" s="2">
        <v>43843</v>
      </c>
      <c r="K24" s="3">
        <v>43843</v>
      </c>
      <c r="L24" s="3">
        <v>44183</v>
      </c>
      <c r="M24" s="6">
        <v>336</v>
      </c>
      <c r="N24" s="20" t="s">
        <v>158</v>
      </c>
    </row>
    <row r="25" spans="1:14" ht="67.5">
      <c r="A25" s="21">
        <v>24</v>
      </c>
      <c r="B25" s="12" t="s">
        <v>121</v>
      </c>
      <c r="C25" s="1" t="s">
        <v>84</v>
      </c>
      <c r="D25" s="1" t="s">
        <v>15</v>
      </c>
      <c r="E25" s="1" t="s">
        <v>154</v>
      </c>
      <c r="F25" s="1" t="s">
        <v>154</v>
      </c>
      <c r="G25" s="26" t="s">
        <v>657</v>
      </c>
      <c r="H25" s="1" t="s">
        <v>163</v>
      </c>
      <c r="I25" s="1" t="s">
        <v>76</v>
      </c>
      <c r="J25" s="2">
        <v>43850</v>
      </c>
      <c r="K25" s="3">
        <v>43850</v>
      </c>
      <c r="L25" s="3">
        <v>44012</v>
      </c>
      <c r="M25" s="6">
        <v>161</v>
      </c>
      <c r="N25" s="1" t="s">
        <v>266</v>
      </c>
    </row>
    <row r="26" spans="1:14" ht="56.25">
      <c r="A26" s="21">
        <v>25</v>
      </c>
      <c r="B26" s="12" t="s">
        <v>219</v>
      </c>
      <c r="C26" s="1" t="s">
        <v>14</v>
      </c>
      <c r="D26" s="1" t="s">
        <v>15</v>
      </c>
      <c r="E26" s="1" t="s">
        <v>155</v>
      </c>
      <c r="F26" s="1" t="s">
        <v>155</v>
      </c>
      <c r="G26" s="26">
        <v>3415086</v>
      </c>
      <c r="H26" s="1" t="s">
        <v>164</v>
      </c>
      <c r="I26" s="1" t="s">
        <v>201</v>
      </c>
      <c r="J26" s="2">
        <v>43843</v>
      </c>
      <c r="K26" s="3">
        <v>43843</v>
      </c>
      <c r="L26" s="3">
        <v>44183</v>
      </c>
      <c r="M26" s="6">
        <v>336</v>
      </c>
      <c r="N26" s="1" t="s">
        <v>193</v>
      </c>
    </row>
    <row r="27" spans="1:14" ht="56.25">
      <c r="A27" s="21">
        <v>26</v>
      </c>
      <c r="B27" s="12" t="s">
        <v>220</v>
      </c>
      <c r="C27" s="1" t="s">
        <v>84</v>
      </c>
      <c r="D27" s="1" t="s">
        <v>15</v>
      </c>
      <c r="E27" s="1" t="s">
        <v>186</v>
      </c>
      <c r="F27" s="1" t="s">
        <v>186</v>
      </c>
      <c r="G27" s="26">
        <v>1037595068</v>
      </c>
      <c r="H27" s="5" t="s">
        <v>170</v>
      </c>
      <c r="I27" s="1" t="s">
        <v>172</v>
      </c>
      <c r="J27" s="2">
        <v>43843</v>
      </c>
      <c r="K27" s="3">
        <v>43843</v>
      </c>
      <c r="L27" s="3">
        <v>44183</v>
      </c>
      <c r="M27" s="6">
        <v>336</v>
      </c>
      <c r="N27" s="1" t="s">
        <v>187</v>
      </c>
    </row>
    <row r="28" spans="1:14" ht="56.25">
      <c r="A28" s="21">
        <v>27</v>
      </c>
      <c r="B28" s="12" t="s">
        <v>221</v>
      </c>
      <c r="C28" s="1" t="s">
        <v>84</v>
      </c>
      <c r="D28" s="1" t="s">
        <v>15</v>
      </c>
      <c r="E28" s="1" t="s">
        <v>184</v>
      </c>
      <c r="F28" s="1" t="s">
        <v>184</v>
      </c>
      <c r="G28" s="26">
        <v>43921501</v>
      </c>
      <c r="H28" s="3" t="s">
        <v>171</v>
      </c>
      <c r="I28" s="3" t="s">
        <v>172</v>
      </c>
      <c r="J28" s="3">
        <v>43843</v>
      </c>
      <c r="K28" s="3">
        <v>43843</v>
      </c>
      <c r="L28" s="3">
        <v>44183</v>
      </c>
      <c r="M28" s="6">
        <v>336</v>
      </c>
      <c r="N28" s="3" t="s">
        <v>185</v>
      </c>
    </row>
    <row r="29" spans="1:14" ht="78.75">
      <c r="A29" s="21">
        <v>28</v>
      </c>
      <c r="B29" s="12" t="s">
        <v>222</v>
      </c>
      <c r="C29" s="1" t="s">
        <v>84</v>
      </c>
      <c r="D29" s="1" t="s">
        <v>15</v>
      </c>
      <c r="E29" s="1" t="s">
        <v>196</v>
      </c>
      <c r="F29" s="1" t="s">
        <v>196</v>
      </c>
      <c r="G29" s="26">
        <v>43827142</v>
      </c>
      <c r="H29" s="5" t="s">
        <v>28</v>
      </c>
      <c r="I29" s="1" t="s">
        <v>197</v>
      </c>
      <c r="J29" s="2">
        <v>43843</v>
      </c>
      <c r="K29" s="3">
        <v>43843</v>
      </c>
      <c r="L29" s="3">
        <v>44183</v>
      </c>
      <c r="M29" s="6">
        <v>336</v>
      </c>
      <c r="N29" s="1" t="s">
        <v>189</v>
      </c>
    </row>
    <row r="30" spans="1:14" ht="78.75">
      <c r="A30" s="21">
        <v>29</v>
      </c>
      <c r="B30" s="12" t="s">
        <v>223</v>
      </c>
      <c r="C30" s="1" t="s">
        <v>14</v>
      </c>
      <c r="D30" s="8" t="s">
        <v>15</v>
      </c>
      <c r="E30" s="1" t="s">
        <v>198</v>
      </c>
      <c r="F30" s="1" t="s">
        <v>198</v>
      </c>
      <c r="G30" s="31">
        <v>43446993</v>
      </c>
      <c r="H30" s="9" t="s">
        <v>77</v>
      </c>
      <c r="I30" s="17" t="s">
        <v>199</v>
      </c>
      <c r="J30" s="10">
        <v>43843</v>
      </c>
      <c r="K30" s="10">
        <v>43843</v>
      </c>
      <c r="L30" s="10">
        <v>44183</v>
      </c>
      <c r="M30" s="8">
        <v>336</v>
      </c>
      <c r="N30" s="9" t="s">
        <v>200</v>
      </c>
    </row>
    <row r="31" spans="1:14" ht="56.25">
      <c r="A31" s="21">
        <v>30</v>
      </c>
      <c r="B31" s="12" t="s">
        <v>202</v>
      </c>
      <c r="C31" s="1" t="s">
        <v>84</v>
      </c>
      <c r="D31" s="1" t="s">
        <v>15</v>
      </c>
      <c r="E31" s="1" t="s">
        <v>203</v>
      </c>
      <c r="F31" s="1" t="s">
        <v>203</v>
      </c>
      <c r="G31" s="26" t="s">
        <v>658</v>
      </c>
      <c r="H31" s="5" t="s">
        <v>204</v>
      </c>
      <c r="I31" s="1" t="s">
        <v>205</v>
      </c>
      <c r="J31" s="2">
        <v>43843</v>
      </c>
      <c r="K31" s="3">
        <v>43843</v>
      </c>
      <c r="L31" s="3">
        <v>44012</v>
      </c>
      <c r="M31" s="6">
        <v>168</v>
      </c>
      <c r="N31" s="1" t="s">
        <v>206</v>
      </c>
    </row>
    <row r="32" spans="1:14" ht="56.25">
      <c r="A32" s="21">
        <v>31</v>
      </c>
      <c r="B32" s="12" t="s">
        <v>207</v>
      </c>
      <c r="C32" s="1" t="s">
        <v>14</v>
      </c>
      <c r="D32" s="1" t="s">
        <v>15</v>
      </c>
      <c r="E32" s="1" t="s">
        <v>208</v>
      </c>
      <c r="F32" s="1" t="s">
        <v>208</v>
      </c>
      <c r="G32" s="26" t="s">
        <v>798</v>
      </c>
      <c r="H32" s="3" t="s">
        <v>32</v>
      </c>
      <c r="I32" s="3" t="s">
        <v>209</v>
      </c>
      <c r="J32" s="3">
        <v>43843</v>
      </c>
      <c r="K32" s="3">
        <v>43843</v>
      </c>
      <c r="L32" s="3">
        <v>44183</v>
      </c>
      <c r="M32" s="6">
        <v>336</v>
      </c>
      <c r="N32" s="4" t="s">
        <v>797</v>
      </c>
    </row>
    <row r="33" spans="1:14" ht="56.25">
      <c r="A33" s="21">
        <v>32</v>
      </c>
      <c r="B33" s="12" t="s">
        <v>210</v>
      </c>
      <c r="C33" s="1" t="s">
        <v>14</v>
      </c>
      <c r="D33" s="1" t="s">
        <v>15</v>
      </c>
      <c r="E33" s="1" t="s">
        <v>211</v>
      </c>
      <c r="F33" s="1" t="s">
        <v>211</v>
      </c>
      <c r="G33" s="26">
        <v>71693801</v>
      </c>
      <c r="H33" s="5" t="s">
        <v>212</v>
      </c>
      <c r="I33" s="1" t="s">
        <v>213</v>
      </c>
      <c r="J33" s="2">
        <v>43843</v>
      </c>
      <c r="K33" s="3">
        <v>43843</v>
      </c>
      <c r="L33" s="3">
        <v>44183</v>
      </c>
      <c r="M33" s="6">
        <v>336</v>
      </c>
      <c r="N33" s="1" t="s">
        <v>214</v>
      </c>
    </row>
    <row r="34" spans="1:14" ht="123.75">
      <c r="A34" s="21">
        <v>33</v>
      </c>
      <c r="B34" s="12" t="s">
        <v>215</v>
      </c>
      <c r="C34" s="1" t="s">
        <v>14</v>
      </c>
      <c r="D34" s="1" t="s">
        <v>15</v>
      </c>
      <c r="E34" s="1" t="s">
        <v>216</v>
      </c>
      <c r="F34" s="1" t="s">
        <v>216</v>
      </c>
      <c r="G34" s="26">
        <v>1118289789</v>
      </c>
      <c r="H34" s="3" t="s">
        <v>33</v>
      </c>
      <c r="I34" s="3" t="s">
        <v>217</v>
      </c>
      <c r="J34" s="3">
        <v>43843</v>
      </c>
      <c r="K34" s="3">
        <v>43843</v>
      </c>
      <c r="L34" s="3">
        <v>44183</v>
      </c>
      <c r="M34" s="6">
        <v>336</v>
      </c>
      <c r="N34" s="3" t="s">
        <v>218</v>
      </c>
    </row>
    <row r="35" spans="1:14" ht="78.75">
      <c r="A35" s="21">
        <v>34</v>
      </c>
      <c r="B35" s="12" t="s">
        <v>224</v>
      </c>
      <c r="C35" s="1" t="s">
        <v>14</v>
      </c>
      <c r="D35" s="1" t="s">
        <v>15</v>
      </c>
      <c r="E35" s="1" t="s">
        <v>225</v>
      </c>
      <c r="F35" s="1" t="s">
        <v>225</v>
      </c>
      <c r="G35" s="26">
        <v>1000766331</v>
      </c>
      <c r="H35" s="1" t="s">
        <v>226</v>
      </c>
      <c r="I35" s="1" t="s">
        <v>227</v>
      </c>
      <c r="J35" s="2">
        <v>43843</v>
      </c>
      <c r="K35" s="3">
        <v>43843</v>
      </c>
      <c r="L35" s="3">
        <v>44183</v>
      </c>
      <c r="M35" s="6">
        <v>336</v>
      </c>
      <c r="N35" s="3" t="s">
        <v>228</v>
      </c>
    </row>
    <row r="36" spans="1:14" ht="67.5">
      <c r="A36" s="21">
        <v>35</v>
      </c>
      <c r="B36" s="12" t="s">
        <v>229</v>
      </c>
      <c r="C36" s="1" t="s">
        <v>84</v>
      </c>
      <c r="D36" s="1" t="s">
        <v>15</v>
      </c>
      <c r="E36" s="1" t="s">
        <v>231</v>
      </c>
      <c r="F36" s="1" t="s">
        <v>231</v>
      </c>
      <c r="G36" s="26">
        <v>71582248</v>
      </c>
      <c r="H36" s="5" t="s">
        <v>232</v>
      </c>
      <c r="I36" s="1" t="s">
        <v>233</v>
      </c>
      <c r="J36" s="2">
        <v>43845</v>
      </c>
      <c r="K36" s="3">
        <v>43845</v>
      </c>
      <c r="L36" s="3">
        <v>43936</v>
      </c>
      <c r="M36" s="6">
        <v>90</v>
      </c>
      <c r="N36" s="3" t="s">
        <v>637</v>
      </c>
    </row>
    <row r="37" spans="1:14" ht="56.25">
      <c r="A37" s="21">
        <v>36</v>
      </c>
      <c r="B37" s="12" t="s">
        <v>234</v>
      </c>
      <c r="C37" s="1" t="s">
        <v>84</v>
      </c>
      <c r="D37" s="1" t="s">
        <v>15</v>
      </c>
      <c r="E37" s="1" t="s">
        <v>230</v>
      </c>
      <c r="F37" s="1" t="s">
        <v>230</v>
      </c>
      <c r="G37" s="26">
        <v>71764534</v>
      </c>
      <c r="H37" s="1" t="s">
        <v>235</v>
      </c>
      <c r="I37" s="1" t="s">
        <v>236</v>
      </c>
      <c r="J37" s="2">
        <v>43846</v>
      </c>
      <c r="K37" s="3">
        <v>43846</v>
      </c>
      <c r="L37" s="3">
        <v>44183</v>
      </c>
      <c r="M37" s="6">
        <v>333</v>
      </c>
      <c r="N37" s="3" t="s">
        <v>237</v>
      </c>
    </row>
    <row r="38" spans="1:14" ht="67.5">
      <c r="A38" s="21">
        <v>37</v>
      </c>
      <c r="B38" s="12" t="s">
        <v>238</v>
      </c>
      <c r="C38" s="1" t="s">
        <v>84</v>
      </c>
      <c r="D38" s="1" t="s">
        <v>15</v>
      </c>
      <c r="E38" s="1" t="s">
        <v>239</v>
      </c>
      <c r="F38" s="1" t="s">
        <v>239</v>
      </c>
      <c r="G38" s="26">
        <v>1020468249</v>
      </c>
      <c r="H38" s="5" t="s">
        <v>31</v>
      </c>
      <c r="I38" s="1" t="s">
        <v>240</v>
      </c>
      <c r="J38" s="2">
        <v>43846</v>
      </c>
      <c r="K38" s="3">
        <v>43846</v>
      </c>
      <c r="L38" s="3">
        <v>44183</v>
      </c>
      <c r="M38" s="6">
        <v>333</v>
      </c>
      <c r="N38" s="1" t="s">
        <v>246</v>
      </c>
    </row>
    <row r="39" spans="1:14" ht="56.25">
      <c r="A39" s="21">
        <v>38</v>
      </c>
      <c r="B39" s="12" t="s">
        <v>241</v>
      </c>
      <c r="C39" s="1" t="s">
        <v>84</v>
      </c>
      <c r="D39" s="1" t="s">
        <v>15</v>
      </c>
      <c r="E39" s="1" t="s">
        <v>242</v>
      </c>
      <c r="F39" s="1" t="s">
        <v>242</v>
      </c>
      <c r="G39" s="26">
        <v>1128398649</v>
      </c>
      <c r="H39" s="1" t="s">
        <v>243</v>
      </c>
      <c r="I39" s="1" t="s">
        <v>244</v>
      </c>
      <c r="J39" s="2">
        <v>43846</v>
      </c>
      <c r="K39" s="3">
        <v>43846</v>
      </c>
      <c r="L39" s="3">
        <v>44183</v>
      </c>
      <c r="M39" s="6">
        <v>333</v>
      </c>
      <c r="N39" s="1" t="s">
        <v>245</v>
      </c>
    </row>
    <row r="40" spans="1:14" ht="67.5">
      <c r="A40" s="21">
        <v>39</v>
      </c>
      <c r="B40" s="12" t="s">
        <v>247</v>
      </c>
      <c r="C40" s="1" t="s">
        <v>14</v>
      </c>
      <c r="D40" s="1" t="s">
        <v>15</v>
      </c>
      <c r="E40" s="1" t="s">
        <v>248</v>
      </c>
      <c r="F40" s="1" t="s">
        <v>248</v>
      </c>
      <c r="G40" s="26">
        <v>32181128</v>
      </c>
      <c r="H40" s="5" t="s">
        <v>29</v>
      </c>
      <c r="I40" s="1" t="s">
        <v>249</v>
      </c>
      <c r="J40" s="2">
        <v>43846</v>
      </c>
      <c r="K40" s="3">
        <v>43846</v>
      </c>
      <c r="L40" s="3">
        <v>44165</v>
      </c>
      <c r="M40" s="6">
        <v>315</v>
      </c>
      <c r="N40" s="1" t="s">
        <v>250</v>
      </c>
    </row>
    <row r="41" spans="1:14" ht="90">
      <c r="A41" s="21">
        <v>40</v>
      </c>
      <c r="B41" s="12" t="s">
        <v>252</v>
      </c>
      <c r="C41" s="1" t="s">
        <v>14</v>
      </c>
      <c r="D41" s="9" t="s">
        <v>15</v>
      </c>
      <c r="E41" s="1" t="s">
        <v>253</v>
      </c>
      <c r="F41" s="1" t="s">
        <v>255</v>
      </c>
      <c r="G41" s="32">
        <v>98579655</v>
      </c>
      <c r="H41" s="9" t="s">
        <v>94</v>
      </c>
      <c r="I41" s="9" t="s">
        <v>95</v>
      </c>
      <c r="J41" s="19">
        <v>43850</v>
      </c>
      <c r="K41" s="19">
        <v>43850</v>
      </c>
      <c r="L41" s="19">
        <v>44183</v>
      </c>
      <c r="M41" s="9">
        <v>329</v>
      </c>
      <c r="N41" s="9" t="s">
        <v>254</v>
      </c>
    </row>
    <row r="42" spans="1:14" ht="67.5">
      <c r="A42" s="21">
        <v>41</v>
      </c>
      <c r="B42" s="12" t="s">
        <v>256</v>
      </c>
      <c r="C42" s="1" t="s">
        <v>84</v>
      </c>
      <c r="D42" s="1" t="s">
        <v>15</v>
      </c>
      <c r="E42" s="3" t="s">
        <v>257</v>
      </c>
      <c r="F42" s="3" t="s">
        <v>258</v>
      </c>
      <c r="G42" s="26">
        <v>1017215332</v>
      </c>
      <c r="H42" s="3" t="s">
        <v>34</v>
      </c>
      <c r="I42" s="3" t="s">
        <v>259</v>
      </c>
      <c r="J42" s="3">
        <v>43850</v>
      </c>
      <c r="K42" s="3">
        <v>43850</v>
      </c>
      <c r="L42" s="3">
        <v>44183</v>
      </c>
      <c r="M42" s="6">
        <v>329</v>
      </c>
      <c r="N42" s="9" t="s">
        <v>260</v>
      </c>
    </row>
    <row r="43" spans="1:14" ht="67.5">
      <c r="A43" s="21">
        <v>42</v>
      </c>
      <c r="B43" s="12" t="s">
        <v>261</v>
      </c>
      <c r="C43" s="1" t="s">
        <v>14</v>
      </c>
      <c r="D43" s="1" t="s">
        <v>15</v>
      </c>
      <c r="E43" s="3" t="s">
        <v>262</v>
      </c>
      <c r="F43" s="3" t="s">
        <v>263</v>
      </c>
      <c r="G43" s="26">
        <v>1027885696</v>
      </c>
      <c r="H43" s="5" t="s">
        <v>264</v>
      </c>
      <c r="I43" s="1" t="s">
        <v>265</v>
      </c>
      <c r="J43" s="2">
        <v>43850</v>
      </c>
      <c r="K43" s="3">
        <v>43850</v>
      </c>
      <c r="L43" s="3">
        <v>44183</v>
      </c>
      <c r="M43" s="6">
        <v>329</v>
      </c>
      <c r="N43" s="1" t="s">
        <v>260</v>
      </c>
    </row>
    <row r="44" spans="1:14" ht="112.5">
      <c r="A44" s="21">
        <v>43</v>
      </c>
      <c r="B44" s="13" t="s">
        <v>267</v>
      </c>
      <c r="C44" s="3" t="s">
        <v>96</v>
      </c>
      <c r="D44" s="1" t="s">
        <v>15</v>
      </c>
      <c r="E44" s="3" t="s">
        <v>268</v>
      </c>
      <c r="F44" s="3" t="s">
        <v>269</v>
      </c>
      <c r="G44" s="26" t="s">
        <v>54</v>
      </c>
      <c r="H44" s="1" t="s">
        <v>270</v>
      </c>
      <c r="I44" s="1" t="s">
        <v>271</v>
      </c>
      <c r="J44" s="2">
        <v>43867</v>
      </c>
      <c r="K44" s="3">
        <v>43867</v>
      </c>
      <c r="L44" s="3">
        <v>44180</v>
      </c>
      <c r="M44" s="6">
        <v>310</v>
      </c>
      <c r="N44" s="1" t="s">
        <v>275</v>
      </c>
    </row>
    <row r="45" spans="1:14" ht="78.75">
      <c r="A45" s="21">
        <v>44</v>
      </c>
      <c r="B45" s="13" t="s">
        <v>272</v>
      </c>
      <c r="C45" s="1" t="s">
        <v>14</v>
      </c>
      <c r="D45" s="1" t="s">
        <v>15</v>
      </c>
      <c r="E45" s="3" t="s">
        <v>269</v>
      </c>
      <c r="F45" s="3" t="s">
        <v>273</v>
      </c>
      <c r="G45" s="26">
        <v>42967793</v>
      </c>
      <c r="H45" s="1" t="s">
        <v>70</v>
      </c>
      <c r="I45" s="1" t="s">
        <v>274</v>
      </c>
      <c r="J45" s="2">
        <v>43860</v>
      </c>
      <c r="K45" s="3">
        <v>43860</v>
      </c>
      <c r="L45" s="3">
        <v>44180</v>
      </c>
      <c r="M45" s="6">
        <v>316</v>
      </c>
      <c r="N45" s="1" t="s">
        <v>276</v>
      </c>
    </row>
    <row r="46" spans="1:14" ht="90">
      <c r="A46" s="21">
        <v>45</v>
      </c>
      <c r="B46" s="13" t="s">
        <v>277</v>
      </c>
      <c r="C46" s="1" t="s">
        <v>91</v>
      </c>
      <c r="D46" s="1" t="s">
        <v>15</v>
      </c>
      <c r="E46" s="1" t="s">
        <v>278</v>
      </c>
      <c r="F46" s="1" t="s">
        <v>279</v>
      </c>
      <c r="G46" s="26" t="s">
        <v>280</v>
      </c>
      <c r="H46" s="5" t="s">
        <v>281</v>
      </c>
      <c r="I46" s="1" t="s">
        <v>282</v>
      </c>
      <c r="J46" s="2">
        <v>43899</v>
      </c>
      <c r="K46" s="3">
        <v>43899</v>
      </c>
      <c r="L46" s="3">
        <v>44180</v>
      </c>
      <c r="M46" s="6">
        <v>275</v>
      </c>
      <c r="N46" s="1" t="s">
        <v>283</v>
      </c>
    </row>
    <row r="47" spans="1:14" ht="101.25">
      <c r="A47" s="21">
        <v>46</v>
      </c>
      <c r="B47" s="13" t="s">
        <v>284</v>
      </c>
      <c r="C47" s="1" t="s">
        <v>84</v>
      </c>
      <c r="D47" s="1" t="s">
        <v>15</v>
      </c>
      <c r="E47" s="1" t="s">
        <v>285</v>
      </c>
      <c r="F47" s="1" t="s">
        <v>286</v>
      </c>
      <c r="G47" s="26" t="s">
        <v>357</v>
      </c>
      <c r="H47" s="5" t="s">
        <v>358</v>
      </c>
      <c r="I47" s="1" t="s">
        <v>359</v>
      </c>
      <c r="J47" s="2">
        <v>43872</v>
      </c>
      <c r="K47" s="3">
        <v>43872</v>
      </c>
      <c r="L47" s="3">
        <v>44180</v>
      </c>
      <c r="M47" s="6">
        <v>305</v>
      </c>
      <c r="N47" s="1" t="s">
        <v>360</v>
      </c>
    </row>
    <row r="48" spans="1:14" ht="56.25">
      <c r="A48" s="21">
        <v>47</v>
      </c>
      <c r="B48" s="12" t="s">
        <v>287</v>
      </c>
      <c r="C48" s="1" t="s">
        <v>84</v>
      </c>
      <c r="D48" s="1" t="s">
        <v>15</v>
      </c>
      <c r="E48" s="1" t="s">
        <v>288</v>
      </c>
      <c r="F48" s="1" t="s">
        <v>289</v>
      </c>
      <c r="G48" s="26">
        <v>1020462132</v>
      </c>
      <c r="H48" s="1" t="s">
        <v>290</v>
      </c>
      <c r="I48" s="1" t="s">
        <v>291</v>
      </c>
      <c r="J48" s="2">
        <v>43864</v>
      </c>
      <c r="K48" s="3">
        <v>43864</v>
      </c>
      <c r="L48" s="3">
        <v>44165</v>
      </c>
      <c r="M48" s="6">
        <v>298</v>
      </c>
      <c r="N48" s="1" t="s">
        <v>292</v>
      </c>
    </row>
    <row r="49" spans="1:14" ht="67.5">
      <c r="A49" s="21">
        <v>48</v>
      </c>
      <c r="B49" s="12" t="s">
        <v>293</v>
      </c>
      <c r="C49" s="1" t="s">
        <v>84</v>
      </c>
      <c r="D49" s="1" t="s">
        <v>15</v>
      </c>
      <c r="E49" s="1" t="s">
        <v>294</v>
      </c>
      <c r="F49" s="1" t="s">
        <v>318</v>
      </c>
      <c r="G49" s="26">
        <v>70052187</v>
      </c>
      <c r="H49" s="1" t="s">
        <v>60</v>
      </c>
      <c r="I49" s="1" t="s">
        <v>295</v>
      </c>
      <c r="J49" s="2">
        <v>43864</v>
      </c>
      <c r="K49" s="3">
        <v>43864</v>
      </c>
      <c r="L49" s="3">
        <v>44165</v>
      </c>
      <c r="M49" s="6">
        <v>298</v>
      </c>
      <c r="N49" s="1" t="s">
        <v>296</v>
      </c>
    </row>
    <row r="50" spans="1:14" ht="67.5">
      <c r="A50" s="21">
        <v>49</v>
      </c>
      <c r="B50" s="12" t="s">
        <v>297</v>
      </c>
      <c r="C50" s="1" t="s">
        <v>14</v>
      </c>
      <c r="D50" s="1" t="s">
        <v>15</v>
      </c>
      <c r="E50" s="1" t="s">
        <v>298</v>
      </c>
      <c r="F50" s="1" t="s">
        <v>299</v>
      </c>
      <c r="G50" s="26">
        <v>71644170</v>
      </c>
      <c r="H50" s="1" t="s">
        <v>68</v>
      </c>
      <c r="I50" s="1" t="s">
        <v>69</v>
      </c>
      <c r="J50" s="2">
        <v>43864</v>
      </c>
      <c r="K50" s="3">
        <v>43864</v>
      </c>
      <c r="L50" s="3">
        <v>44165</v>
      </c>
      <c r="M50" s="6">
        <v>298</v>
      </c>
      <c r="N50" s="1" t="s">
        <v>300</v>
      </c>
    </row>
    <row r="51" spans="1:14" ht="67.5">
      <c r="A51" s="21">
        <v>50</v>
      </c>
      <c r="B51" s="12" t="s">
        <v>301</v>
      </c>
      <c r="C51" s="1" t="s">
        <v>84</v>
      </c>
      <c r="D51" s="1" t="s">
        <v>15</v>
      </c>
      <c r="E51" s="1" t="s">
        <v>302</v>
      </c>
      <c r="F51" s="1" t="s">
        <v>303</v>
      </c>
      <c r="G51" s="26">
        <v>43978947</v>
      </c>
      <c r="H51" s="1" t="s">
        <v>72</v>
      </c>
      <c r="I51" s="1" t="s">
        <v>73</v>
      </c>
      <c r="J51" s="2">
        <v>43864</v>
      </c>
      <c r="K51" s="3">
        <v>43864</v>
      </c>
      <c r="L51" s="3">
        <v>44165</v>
      </c>
      <c r="M51" s="6">
        <v>298</v>
      </c>
      <c r="N51" s="1" t="s">
        <v>304</v>
      </c>
    </row>
    <row r="52" spans="1:14" ht="78.75">
      <c r="A52" s="21">
        <v>51</v>
      </c>
      <c r="B52" s="12" t="s">
        <v>305</v>
      </c>
      <c r="C52" s="1" t="s">
        <v>84</v>
      </c>
      <c r="D52" s="1" t="s">
        <v>15</v>
      </c>
      <c r="E52" s="1" t="s">
        <v>306</v>
      </c>
      <c r="F52" s="1" t="s">
        <v>307</v>
      </c>
      <c r="G52" s="26">
        <v>1128423341</v>
      </c>
      <c r="H52" s="1" t="s">
        <v>308</v>
      </c>
      <c r="I52" s="1" t="s">
        <v>309</v>
      </c>
      <c r="J52" s="2">
        <v>43864</v>
      </c>
      <c r="K52" s="3">
        <v>43864</v>
      </c>
      <c r="L52" s="3">
        <v>44183</v>
      </c>
      <c r="M52" s="6">
        <v>316</v>
      </c>
      <c r="N52" s="1" t="s">
        <v>319</v>
      </c>
    </row>
    <row r="53" spans="1:14" ht="78.75">
      <c r="A53" s="21">
        <v>52</v>
      </c>
      <c r="B53" s="12" t="s">
        <v>310</v>
      </c>
      <c r="C53" s="1" t="s">
        <v>84</v>
      </c>
      <c r="D53" s="1" t="s">
        <v>15</v>
      </c>
      <c r="E53" s="1" t="s">
        <v>311</v>
      </c>
      <c r="F53" s="1" t="s">
        <v>298</v>
      </c>
      <c r="G53" s="26">
        <v>1152452062</v>
      </c>
      <c r="H53" s="3" t="s">
        <v>37</v>
      </c>
      <c r="I53" s="3" t="s">
        <v>38</v>
      </c>
      <c r="J53" s="3">
        <v>43864</v>
      </c>
      <c r="K53" s="3">
        <v>43864</v>
      </c>
      <c r="L53" s="3">
        <v>44165</v>
      </c>
      <c r="M53" s="6">
        <v>298</v>
      </c>
      <c r="N53" s="1" t="s">
        <v>312</v>
      </c>
    </row>
    <row r="54" spans="1:14" ht="78.75">
      <c r="A54" s="21">
        <v>53</v>
      </c>
      <c r="B54" s="12" t="s">
        <v>313</v>
      </c>
      <c r="C54" s="1" t="s">
        <v>84</v>
      </c>
      <c r="D54" s="9" t="s">
        <v>15</v>
      </c>
      <c r="E54" s="1" t="s">
        <v>314</v>
      </c>
      <c r="F54" s="1" t="s">
        <v>315</v>
      </c>
      <c r="G54" s="33">
        <v>71383950</v>
      </c>
      <c r="H54" s="9" t="s">
        <v>92</v>
      </c>
      <c r="I54" s="9" t="s">
        <v>93</v>
      </c>
      <c r="J54" s="19">
        <v>43864</v>
      </c>
      <c r="K54" s="19">
        <v>43864</v>
      </c>
      <c r="L54" s="19">
        <v>44165</v>
      </c>
      <c r="M54" s="9">
        <v>298</v>
      </c>
      <c r="N54" s="1" t="s">
        <v>316</v>
      </c>
    </row>
    <row r="55" spans="1:14" ht="67.5">
      <c r="A55" s="21">
        <v>54</v>
      </c>
      <c r="B55" s="13" t="s">
        <v>317</v>
      </c>
      <c r="C55" s="1" t="s">
        <v>96</v>
      </c>
      <c r="D55" s="9" t="s">
        <v>15</v>
      </c>
      <c r="E55" s="1" t="s">
        <v>361</v>
      </c>
      <c r="F55" s="1" t="s">
        <v>362</v>
      </c>
      <c r="G55" s="26" t="s">
        <v>363</v>
      </c>
      <c r="H55" s="5" t="s">
        <v>364</v>
      </c>
      <c r="I55" s="1" t="s">
        <v>365</v>
      </c>
      <c r="J55" s="2">
        <v>43867</v>
      </c>
      <c r="K55" s="3">
        <v>43867</v>
      </c>
      <c r="L55" s="3">
        <v>44165</v>
      </c>
      <c r="M55" s="6">
        <v>295</v>
      </c>
      <c r="N55" s="1" t="s">
        <v>366</v>
      </c>
    </row>
    <row r="56" spans="1:14" ht="56.25">
      <c r="A56" s="21">
        <v>55</v>
      </c>
      <c r="B56" s="13" t="s">
        <v>320</v>
      </c>
      <c r="C56" s="1" t="s">
        <v>81</v>
      </c>
      <c r="D56" s="9" t="s">
        <v>15</v>
      </c>
      <c r="E56" s="1" t="s">
        <v>367</v>
      </c>
      <c r="F56" s="1" t="s">
        <v>368</v>
      </c>
      <c r="G56" s="26" t="s">
        <v>369</v>
      </c>
      <c r="H56" s="5" t="s">
        <v>370</v>
      </c>
      <c r="I56" s="1" t="s">
        <v>65</v>
      </c>
      <c r="J56" s="2">
        <v>43867</v>
      </c>
      <c r="K56" s="3">
        <v>43867</v>
      </c>
      <c r="L56" s="3">
        <v>44196</v>
      </c>
      <c r="M56" s="6">
        <v>325</v>
      </c>
      <c r="N56" s="1" t="s">
        <v>371</v>
      </c>
    </row>
    <row r="57" spans="1:14" ht="56.25">
      <c r="A57" s="21">
        <v>56</v>
      </c>
      <c r="B57" s="13" t="s">
        <v>321</v>
      </c>
      <c r="C57" s="1" t="s">
        <v>96</v>
      </c>
      <c r="D57" s="1" t="s">
        <v>430</v>
      </c>
      <c r="E57" s="1" t="s">
        <v>372</v>
      </c>
      <c r="F57" s="1" t="s">
        <v>373</v>
      </c>
      <c r="G57" s="26" t="s">
        <v>67</v>
      </c>
      <c r="H57" s="5" t="s">
        <v>374</v>
      </c>
      <c r="I57" s="1" t="s">
        <v>380</v>
      </c>
      <c r="J57" s="2">
        <v>43872</v>
      </c>
      <c r="K57" s="3">
        <v>43872</v>
      </c>
      <c r="L57" s="3">
        <v>44196</v>
      </c>
      <c r="M57" s="6">
        <v>320</v>
      </c>
      <c r="N57" s="1" t="s">
        <v>381</v>
      </c>
    </row>
    <row r="58" spans="1:14" ht="56.25">
      <c r="A58" s="21">
        <v>57</v>
      </c>
      <c r="B58" s="13" t="s">
        <v>322</v>
      </c>
      <c r="C58" s="1" t="s">
        <v>81</v>
      </c>
      <c r="D58" s="1" t="s">
        <v>90</v>
      </c>
      <c r="E58" s="1" t="s">
        <v>382</v>
      </c>
      <c r="F58" s="1" t="s">
        <v>383</v>
      </c>
      <c r="G58" s="26" t="s">
        <v>384</v>
      </c>
      <c r="H58" s="5" t="s">
        <v>385</v>
      </c>
      <c r="I58" s="1" t="s">
        <v>45</v>
      </c>
      <c r="J58" s="2">
        <v>43879</v>
      </c>
      <c r="K58" s="3">
        <v>43879</v>
      </c>
      <c r="L58" s="3">
        <v>44196</v>
      </c>
      <c r="M58" s="6">
        <v>317</v>
      </c>
      <c r="N58" s="1" t="s">
        <v>386</v>
      </c>
    </row>
    <row r="59" spans="1:14" ht="67.5">
      <c r="A59" s="21">
        <v>58</v>
      </c>
      <c r="B59" s="13" t="s">
        <v>323</v>
      </c>
      <c r="C59" s="1" t="s">
        <v>387</v>
      </c>
      <c r="D59" s="1" t="s">
        <v>90</v>
      </c>
      <c r="E59" s="1" t="s">
        <v>388</v>
      </c>
      <c r="F59" s="1" t="s">
        <v>389</v>
      </c>
      <c r="G59" s="26">
        <v>1017162490</v>
      </c>
      <c r="H59" s="5" t="s">
        <v>390</v>
      </c>
      <c r="I59" s="1" t="s">
        <v>61</v>
      </c>
      <c r="J59" s="2">
        <v>43871</v>
      </c>
      <c r="K59" s="3">
        <v>43871</v>
      </c>
      <c r="L59" s="3">
        <v>44178</v>
      </c>
      <c r="M59" s="6">
        <v>304</v>
      </c>
      <c r="N59" s="1" t="s">
        <v>391</v>
      </c>
    </row>
    <row r="60" spans="1:14" ht="67.5">
      <c r="A60" s="21">
        <v>59</v>
      </c>
      <c r="B60" s="11" t="s">
        <v>324</v>
      </c>
      <c r="C60" s="1" t="s">
        <v>84</v>
      </c>
      <c r="D60" s="1" t="s">
        <v>15</v>
      </c>
      <c r="E60" s="1" t="s">
        <v>330</v>
      </c>
      <c r="F60" s="1" t="s">
        <v>331</v>
      </c>
      <c r="G60" s="26">
        <v>1040747918</v>
      </c>
      <c r="H60" s="3" t="s">
        <v>39</v>
      </c>
      <c r="I60" s="3" t="s">
        <v>332</v>
      </c>
      <c r="J60" s="3">
        <v>43864</v>
      </c>
      <c r="K60" s="3">
        <v>43864</v>
      </c>
      <c r="L60" s="3">
        <v>44165</v>
      </c>
      <c r="M60" s="6">
        <v>298</v>
      </c>
      <c r="N60" s="1" t="s">
        <v>333</v>
      </c>
    </row>
    <row r="61" spans="1:14" ht="135">
      <c r="A61" s="21">
        <v>60</v>
      </c>
      <c r="B61" s="11" t="s">
        <v>325</v>
      </c>
      <c r="C61" s="1" t="s">
        <v>84</v>
      </c>
      <c r="D61" s="1" t="s">
        <v>15</v>
      </c>
      <c r="E61" s="1" t="s">
        <v>335</v>
      </c>
      <c r="F61" s="1" t="s">
        <v>336</v>
      </c>
      <c r="G61" s="26">
        <v>71292971</v>
      </c>
      <c r="H61" s="3" t="s">
        <v>334</v>
      </c>
      <c r="I61" s="3" t="s">
        <v>337</v>
      </c>
      <c r="J61" s="3">
        <v>43864</v>
      </c>
      <c r="K61" s="3">
        <v>43864</v>
      </c>
      <c r="L61" s="3">
        <v>44183</v>
      </c>
      <c r="M61" s="6">
        <v>316</v>
      </c>
      <c r="N61" s="1" t="s">
        <v>376</v>
      </c>
    </row>
    <row r="62" spans="1:14" ht="45">
      <c r="A62" s="21">
        <v>61</v>
      </c>
      <c r="B62" s="11" t="s">
        <v>326</v>
      </c>
      <c r="C62" s="1" t="s">
        <v>14</v>
      </c>
      <c r="D62" s="1" t="s">
        <v>15</v>
      </c>
      <c r="E62" s="1" t="s">
        <v>338</v>
      </c>
      <c r="F62" s="1" t="s">
        <v>339</v>
      </c>
      <c r="G62" s="26">
        <v>44006018</v>
      </c>
      <c r="H62" s="1" t="s">
        <v>71</v>
      </c>
      <c r="I62" s="1" t="s">
        <v>340</v>
      </c>
      <c r="J62" s="2">
        <v>43864</v>
      </c>
      <c r="K62" s="3">
        <v>43864</v>
      </c>
      <c r="L62" s="3">
        <v>44165</v>
      </c>
      <c r="M62" s="6">
        <v>298</v>
      </c>
      <c r="N62" s="1" t="s">
        <v>377</v>
      </c>
    </row>
    <row r="63" spans="1:14" ht="45">
      <c r="A63" s="21">
        <v>62</v>
      </c>
      <c r="B63" s="11" t="s">
        <v>327</v>
      </c>
      <c r="C63" s="1" t="s">
        <v>84</v>
      </c>
      <c r="D63" s="1" t="s">
        <v>15</v>
      </c>
      <c r="E63" s="1" t="s">
        <v>341</v>
      </c>
      <c r="F63" s="1" t="s">
        <v>335</v>
      </c>
      <c r="G63" s="26">
        <v>15513987</v>
      </c>
      <c r="H63" s="3" t="s">
        <v>36</v>
      </c>
      <c r="I63" s="3" t="s">
        <v>244</v>
      </c>
      <c r="J63" s="3">
        <v>43865</v>
      </c>
      <c r="K63" s="3">
        <v>43865</v>
      </c>
      <c r="L63" s="3">
        <v>44183</v>
      </c>
      <c r="M63" s="6">
        <v>316</v>
      </c>
      <c r="N63" s="1" t="s">
        <v>375</v>
      </c>
    </row>
    <row r="64" spans="1:14" ht="56.25">
      <c r="A64" s="21">
        <v>63</v>
      </c>
      <c r="B64" s="11" t="s">
        <v>328</v>
      </c>
      <c r="C64" s="1" t="s">
        <v>14</v>
      </c>
      <c r="D64" s="1" t="s">
        <v>15</v>
      </c>
      <c r="E64" s="1" t="s">
        <v>342</v>
      </c>
      <c r="F64" s="1" t="s">
        <v>343</v>
      </c>
      <c r="G64" s="26" t="s">
        <v>659</v>
      </c>
      <c r="H64" s="5" t="s">
        <v>344</v>
      </c>
      <c r="I64" s="1" t="s">
        <v>345</v>
      </c>
      <c r="J64" s="2">
        <v>43865</v>
      </c>
      <c r="K64" s="3">
        <v>43865</v>
      </c>
      <c r="L64" s="3">
        <v>43980</v>
      </c>
      <c r="M64" s="6">
        <v>117</v>
      </c>
      <c r="N64" s="1" t="s">
        <v>378</v>
      </c>
    </row>
    <row r="65" spans="1:14" ht="67.5">
      <c r="A65" s="21">
        <v>64</v>
      </c>
      <c r="B65" s="11" t="s">
        <v>329</v>
      </c>
      <c r="C65" s="1" t="s">
        <v>84</v>
      </c>
      <c r="D65" s="1" t="s">
        <v>15</v>
      </c>
      <c r="E65" s="1" t="s">
        <v>346</v>
      </c>
      <c r="F65" s="1" t="s">
        <v>347</v>
      </c>
      <c r="G65" s="26">
        <v>35896299</v>
      </c>
      <c r="H65" s="5" t="s">
        <v>348</v>
      </c>
      <c r="I65" s="1" t="s">
        <v>349</v>
      </c>
      <c r="J65" s="2">
        <v>43864</v>
      </c>
      <c r="K65" s="3">
        <v>43864</v>
      </c>
      <c r="L65" s="3">
        <v>44165</v>
      </c>
      <c r="M65" s="6">
        <v>298</v>
      </c>
      <c r="N65" s="1" t="s">
        <v>379</v>
      </c>
    </row>
    <row r="66" spans="1:14" ht="78.75">
      <c r="A66" s="21">
        <v>65</v>
      </c>
      <c r="B66" s="11" t="s">
        <v>350</v>
      </c>
      <c r="C66" s="1" t="s">
        <v>84</v>
      </c>
      <c r="D66" s="1" t="s">
        <v>15</v>
      </c>
      <c r="E66" s="1" t="s">
        <v>351</v>
      </c>
      <c r="F66" s="1" t="s">
        <v>352</v>
      </c>
      <c r="G66" s="26">
        <v>1077438134</v>
      </c>
      <c r="H66" s="5" t="s">
        <v>353</v>
      </c>
      <c r="I66" s="1" t="s">
        <v>354</v>
      </c>
      <c r="J66" s="2">
        <v>43865</v>
      </c>
      <c r="K66" s="3">
        <v>43865</v>
      </c>
      <c r="L66" s="3">
        <v>44183</v>
      </c>
      <c r="M66" s="6">
        <v>316</v>
      </c>
      <c r="N66" s="1" t="s">
        <v>392</v>
      </c>
    </row>
    <row r="67" spans="1:14" ht="90">
      <c r="A67" s="21">
        <v>66</v>
      </c>
      <c r="B67" s="11" t="s">
        <v>355</v>
      </c>
      <c r="C67" s="1" t="s">
        <v>84</v>
      </c>
      <c r="D67" s="1" t="s">
        <v>15</v>
      </c>
      <c r="E67" s="1" t="s">
        <v>459</v>
      </c>
      <c r="F67" s="1" t="s">
        <v>460</v>
      </c>
      <c r="G67" s="26">
        <v>1214724109</v>
      </c>
      <c r="H67" s="1" t="s">
        <v>80</v>
      </c>
      <c r="I67" s="1" t="s">
        <v>356</v>
      </c>
      <c r="J67" s="2">
        <v>43879</v>
      </c>
      <c r="K67" s="3">
        <v>43879</v>
      </c>
      <c r="L67" s="3">
        <v>44072</v>
      </c>
      <c r="M67" s="6">
        <v>192</v>
      </c>
      <c r="N67" s="1" t="s">
        <v>461</v>
      </c>
    </row>
    <row r="68" spans="1:14" ht="56.25">
      <c r="A68" s="21">
        <v>67</v>
      </c>
      <c r="B68" s="11" t="s">
        <v>393</v>
      </c>
      <c r="C68" s="1" t="s">
        <v>14</v>
      </c>
      <c r="D68" s="1" t="s">
        <v>15</v>
      </c>
      <c r="E68" s="1" t="s">
        <v>394</v>
      </c>
      <c r="F68" s="1" t="s">
        <v>395</v>
      </c>
      <c r="G68" s="26" t="s">
        <v>656</v>
      </c>
      <c r="H68" s="5" t="s">
        <v>396</v>
      </c>
      <c r="I68" s="1" t="s">
        <v>397</v>
      </c>
      <c r="J68" s="2">
        <v>43864</v>
      </c>
      <c r="K68" s="3">
        <v>43864</v>
      </c>
      <c r="L68" s="24">
        <v>44071</v>
      </c>
      <c r="M68" s="6">
        <v>206</v>
      </c>
      <c r="N68" s="1" t="s">
        <v>655</v>
      </c>
    </row>
    <row r="69" spans="1:14" ht="90">
      <c r="A69" s="21">
        <v>68</v>
      </c>
      <c r="B69" s="11" t="s">
        <v>398</v>
      </c>
      <c r="C69" s="1" t="s">
        <v>14</v>
      </c>
      <c r="D69" s="1" t="s">
        <v>15</v>
      </c>
      <c r="E69" s="1" t="s">
        <v>399</v>
      </c>
      <c r="F69" s="1" t="s">
        <v>400</v>
      </c>
      <c r="G69" s="26">
        <v>1152206958</v>
      </c>
      <c r="H69" s="1" t="s">
        <v>401</v>
      </c>
      <c r="I69" s="1" t="s">
        <v>402</v>
      </c>
      <c r="J69" s="2">
        <v>43867</v>
      </c>
      <c r="K69" s="3">
        <v>43867</v>
      </c>
      <c r="L69" s="3">
        <v>44165</v>
      </c>
      <c r="M69" s="6">
        <v>296</v>
      </c>
      <c r="N69" s="1" t="s">
        <v>403</v>
      </c>
    </row>
    <row r="70" spans="1:14" ht="67.5">
      <c r="A70" s="21">
        <v>69</v>
      </c>
      <c r="B70" s="11" t="s">
        <v>404</v>
      </c>
      <c r="C70" s="1" t="s">
        <v>84</v>
      </c>
      <c r="D70" s="1" t="s">
        <v>15</v>
      </c>
      <c r="E70" s="1" t="s">
        <v>405</v>
      </c>
      <c r="F70" s="1" t="s">
        <v>406</v>
      </c>
      <c r="G70" s="26">
        <v>1123629301</v>
      </c>
      <c r="H70" s="1" t="s">
        <v>59</v>
      </c>
      <c r="I70" s="1" t="s">
        <v>407</v>
      </c>
      <c r="J70" s="2">
        <v>43864</v>
      </c>
      <c r="K70" s="3">
        <v>43864</v>
      </c>
      <c r="L70" s="3">
        <v>44165</v>
      </c>
      <c r="M70" s="6">
        <v>298</v>
      </c>
      <c r="N70" s="1" t="s">
        <v>408</v>
      </c>
    </row>
    <row r="71" spans="1:14" ht="56.25">
      <c r="A71" s="21">
        <v>70</v>
      </c>
      <c r="B71" s="11" t="s">
        <v>409</v>
      </c>
      <c r="C71" s="1" t="s">
        <v>84</v>
      </c>
      <c r="D71" s="1" t="s">
        <v>15</v>
      </c>
      <c r="E71" s="1" t="s">
        <v>406</v>
      </c>
      <c r="F71" s="1" t="s">
        <v>410</v>
      </c>
      <c r="G71" s="26">
        <v>70577971</v>
      </c>
      <c r="H71" s="1" t="s">
        <v>411</v>
      </c>
      <c r="I71" s="1" t="s">
        <v>412</v>
      </c>
      <c r="J71" s="2">
        <v>43865</v>
      </c>
      <c r="K71" s="3">
        <v>43865</v>
      </c>
      <c r="L71" s="3">
        <v>44183</v>
      </c>
      <c r="M71" s="6">
        <v>316</v>
      </c>
      <c r="N71" s="1" t="s">
        <v>413</v>
      </c>
    </row>
    <row r="72" spans="1:14" ht="135">
      <c r="A72" s="21">
        <v>71</v>
      </c>
      <c r="B72" s="13" t="s">
        <v>414</v>
      </c>
      <c r="C72" s="1" t="s">
        <v>96</v>
      </c>
      <c r="D72" s="1" t="s">
        <v>15</v>
      </c>
      <c r="E72" s="1" t="s">
        <v>418</v>
      </c>
      <c r="F72" s="1" t="s">
        <v>419</v>
      </c>
      <c r="G72" s="26" t="s">
        <v>420</v>
      </c>
      <c r="H72" s="5" t="s">
        <v>421</v>
      </c>
      <c r="I72" s="1" t="s">
        <v>422</v>
      </c>
      <c r="J72" s="2">
        <v>43871</v>
      </c>
      <c r="K72" s="3">
        <v>43871</v>
      </c>
      <c r="L72" s="3">
        <v>44180</v>
      </c>
      <c r="M72" s="7">
        <v>306</v>
      </c>
      <c r="N72" s="1" t="s">
        <v>423</v>
      </c>
    </row>
    <row r="73" spans="1:14" ht="78.75">
      <c r="A73" s="21">
        <v>72</v>
      </c>
      <c r="B73" s="13" t="s">
        <v>415</v>
      </c>
      <c r="C73" s="1" t="s">
        <v>96</v>
      </c>
      <c r="D73" s="1" t="s">
        <v>15</v>
      </c>
      <c r="E73" s="1" t="s">
        <v>424</v>
      </c>
      <c r="F73" s="1" t="s">
        <v>425</v>
      </c>
      <c r="G73" s="26" t="s">
        <v>426</v>
      </c>
      <c r="H73" s="5" t="s">
        <v>427</v>
      </c>
      <c r="I73" s="1" t="s">
        <v>428</v>
      </c>
      <c r="J73" s="2">
        <v>43889</v>
      </c>
      <c r="K73" s="3">
        <v>43889</v>
      </c>
      <c r="L73" s="3">
        <v>44180</v>
      </c>
      <c r="M73" s="6">
        <v>286</v>
      </c>
      <c r="N73" s="1" t="s">
        <v>429</v>
      </c>
    </row>
    <row r="74" spans="1:14" ht="67.5">
      <c r="A74" s="21">
        <v>73</v>
      </c>
      <c r="B74" s="11" t="s">
        <v>416</v>
      </c>
      <c r="C74" s="1" t="s">
        <v>84</v>
      </c>
      <c r="D74" s="1" t="s">
        <v>15</v>
      </c>
      <c r="E74" s="1" t="s">
        <v>457</v>
      </c>
      <c r="F74" s="1" t="s">
        <v>458</v>
      </c>
      <c r="G74" s="26">
        <v>1152692790</v>
      </c>
      <c r="H74" s="1" t="s">
        <v>78</v>
      </c>
      <c r="I74" s="1" t="s">
        <v>417</v>
      </c>
      <c r="J74" s="2">
        <v>43879</v>
      </c>
      <c r="K74" s="3">
        <v>43879</v>
      </c>
      <c r="L74" s="3">
        <v>44067</v>
      </c>
      <c r="M74" s="6">
        <v>187</v>
      </c>
      <c r="N74" s="1" t="s">
        <v>456</v>
      </c>
    </row>
    <row r="75" spans="1:14" ht="56.25">
      <c r="A75" s="21">
        <v>74</v>
      </c>
      <c r="B75" s="11" t="s">
        <v>431</v>
      </c>
      <c r="C75" s="1" t="s">
        <v>84</v>
      </c>
      <c r="D75" s="1" t="s">
        <v>15</v>
      </c>
      <c r="E75" s="1" t="s">
        <v>432</v>
      </c>
      <c r="F75" s="1" t="s">
        <v>433</v>
      </c>
      <c r="G75" s="26">
        <v>1152456944</v>
      </c>
      <c r="H75" s="5" t="s">
        <v>16</v>
      </c>
      <c r="I75" s="1" t="s">
        <v>209</v>
      </c>
      <c r="J75" s="2">
        <v>43866</v>
      </c>
      <c r="K75" s="3">
        <v>43866</v>
      </c>
      <c r="L75" s="3">
        <v>44183</v>
      </c>
      <c r="M75" s="6">
        <v>315</v>
      </c>
      <c r="N75" s="1" t="s">
        <v>434</v>
      </c>
    </row>
    <row r="76" spans="1:14" ht="78.75">
      <c r="A76" s="21">
        <v>75</v>
      </c>
      <c r="B76" s="11" t="s">
        <v>435</v>
      </c>
      <c r="C76" s="1" t="s">
        <v>84</v>
      </c>
      <c r="D76" s="1" t="s">
        <v>15</v>
      </c>
      <c r="E76" s="1" t="s">
        <v>454</v>
      </c>
      <c r="F76" s="1" t="s">
        <v>455</v>
      </c>
      <c r="G76" s="26">
        <v>1123632071</v>
      </c>
      <c r="H76" s="1" t="s">
        <v>79</v>
      </c>
      <c r="I76" s="1" t="s">
        <v>436</v>
      </c>
      <c r="J76" s="2">
        <v>43879</v>
      </c>
      <c r="K76" s="3">
        <v>43879</v>
      </c>
      <c r="L76" s="3">
        <v>44067</v>
      </c>
      <c r="M76" s="6">
        <v>187</v>
      </c>
      <c r="N76" s="1" t="s">
        <v>456</v>
      </c>
    </row>
    <row r="77" spans="1:14" ht="45">
      <c r="A77" s="21">
        <v>76</v>
      </c>
      <c r="B77" s="13" t="s">
        <v>437</v>
      </c>
      <c r="C77" s="3" t="s">
        <v>40</v>
      </c>
      <c r="D77" s="3" t="s">
        <v>41</v>
      </c>
      <c r="E77" s="3" t="s">
        <v>446</v>
      </c>
      <c r="F77" s="3" t="s">
        <v>449</v>
      </c>
      <c r="G77" s="26" t="s">
        <v>42</v>
      </c>
      <c r="H77" s="3" t="s">
        <v>43</v>
      </c>
      <c r="I77" s="3" t="s">
        <v>447</v>
      </c>
      <c r="J77" s="3">
        <v>43878</v>
      </c>
      <c r="K77" s="3">
        <v>43878</v>
      </c>
      <c r="L77" s="3">
        <v>44196</v>
      </c>
      <c r="M77" s="6">
        <v>315</v>
      </c>
      <c r="N77" s="3" t="s">
        <v>448</v>
      </c>
    </row>
    <row r="78" spans="1:14" ht="90">
      <c r="A78" s="21">
        <v>77</v>
      </c>
      <c r="B78" s="13" t="s">
        <v>438</v>
      </c>
      <c r="C78" s="3" t="s">
        <v>96</v>
      </c>
      <c r="D78" s="1" t="s">
        <v>15</v>
      </c>
      <c r="E78" s="1" t="s">
        <v>450</v>
      </c>
      <c r="F78" s="1" t="s">
        <v>418</v>
      </c>
      <c r="G78" s="26" t="s">
        <v>47</v>
      </c>
      <c r="H78" s="1" t="s">
        <v>48</v>
      </c>
      <c r="I78" s="1" t="s">
        <v>49</v>
      </c>
      <c r="J78" s="2">
        <v>43885</v>
      </c>
      <c r="K78" s="3">
        <v>43885</v>
      </c>
      <c r="L78" s="3">
        <v>44180</v>
      </c>
      <c r="M78" s="6">
        <v>292</v>
      </c>
      <c r="N78" s="1" t="s">
        <v>423</v>
      </c>
    </row>
    <row r="79" spans="1:14" ht="78.75">
      <c r="A79" s="21">
        <v>78</v>
      </c>
      <c r="B79" s="13" t="s">
        <v>439</v>
      </c>
      <c r="C79" s="1" t="s">
        <v>14</v>
      </c>
      <c r="D79" s="1" t="s">
        <v>15</v>
      </c>
      <c r="E79" s="1" t="s">
        <v>286</v>
      </c>
      <c r="F79" s="1" t="s">
        <v>453</v>
      </c>
      <c r="G79" s="26">
        <v>32556347</v>
      </c>
      <c r="H79" s="1" t="s">
        <v>52</v>
      </c>
      <c r="I79" s="1" t="s">
        <v>451</v>
      </c>
      <c r="J79" s="2">
        <v>43882</v>
      </c>
      <c r="K79" s="3">
        <v>43882</v>
      </c>
      <c r="L79" s="3">
        <v>44180</v>
      </c>
      <c r="M79" s="6">
        <v>295</v>
      </c>
      <c r="N79" s="1" t="s">
        <v>452</v>
      </c>
    </row>
    <row r="80" spans="1:14" ht="56.25">
      <c r="A80" s="21">
        <v>79</v>
      </c>
      <c r="B80" s="11" t="s">
        <v>440</v>
      </c>
      <c r="C80" s="1" t="s">
        <v>84</v>
      </c>
      <c r="D80" s="1" t="s">
        <v>15</v>
      </c>
      <c r="E80" s="1" t="s">
        <v>441</v>
      </c>
      <c r="F80" s="1" t="s">
        <v>442</v>
      </c>
      <c r="G80" s="26" t="s">
        <v>660</v>
      </c>
      <c r="H80" s="5" t="s">
        <v>443</v>
      </c>
      <c r="I80" s="1" t="s">
        <v>444</v>
      </c>
      <c r="J80" s="2">
        <v>43875</v>
      </c>
      <c r="K80" s="3">
        <v>43875</v>
      </c>
      <c r="L80" s="3">
        <v>44012</v>
      </c>
      <c r="M80" s="6">
        <v>140</v>
      </c>
      <c r="N80" s="1" t="s">
        <v>445</v>
      </c>
    </row>
    <row r="81" spans="1:14" ht="67.5">
      <c r="A81" s="21">
        <v>80</v>
      </c>
      <c r="B81" s="13" t="s">
        <v>462</v>
      </c>
      <c r="C81" s="1" t="s">
        <v>40</v>
      </c>
      <c r="D81" s="1" t="s">
        <v>463</v>
      </c>
      <c r="E81" s="1" t="s">
        <v>477</v>
      </c>
      <c r="F81" s="1" t="s">
        <v>478</v>
      </c>
      <c r="G81" s="26" t="s">
        <v>464</v>
      </c>
      <c r="H81" s="5" t="s">
        <v>465</v>
      </c>
      <c r="I81" s="1" t="s">
        <v>479</v>
      </c>
      <c r="J81" s="2">
        <v>43881</v>
      </c>
      <c r="K81" s="3">
        <v>43881</v>
      </c>
      <c r="L81" s="3">
        <v>44165</v>
      </c>
      <c r="M81" s="6">
        <v>280</v>
      </c>
      <c r="N81" s="1" t="s">
        <v>480</v>
      </c>
    </row>
    <row r="82" spans="1:14" ht="90">
      <c r="A82" s="21">
        <v>81</v>
      </c>
      <c r="B82" s="13" t="s">
        <v>466</v>
      </c>
      <c r="C82" s="3" t="s">
        <v>96</v>
      </c>
      <c r="D82" s="1" t="s">
        <v>15</v>
      </c>
      <c r="E82" s="1" t="s">
        <v>469</v>
      </c>
      <c r="F82" s="1" t="s">
        <v>470</v>
      </c>
      <c r="G82" s="26">
        <v>71669275</v>
      </c>
      <c r="H82" s="1" t="s">
        <v>468</v>
      </c>
      <c r="I82" s="1" t="s">
        <v>471</v>
      </c>
      <c r="J82" s="2">
        <v>43880</v>
      </c>
      <c r="K82" s="3">
        <v>43880</v>
      </c>
      <c r="L82" s="3">
        <v>44180</v>
      </c>
      <c r="M82" s="6">
        <v>297</v>
      </c>
      <c r="N82" s="1" t="s">
        <v>472</v>
      </c>
    </row>
    <row r="83" spans="1:14" ht="123.75">
      <c r="A83" s="21">
        <v>82</v>
      </c>
      <c r="B83" s="13" t="s">
        <v>467</v>
      </c>
      <c r="C83" s="1" t="s">
        <v>14</v>
      </c>
      <c r="D83" s="1" t="s">
        <v>15</v>
      </c>
      <c r="E83" s="1" t="s">
        <v>473</v>
      </c>
      <c r="F83" s="1" t="s">
        <v>450</v>
      </c>
      <c r="G83" s="26">
        <v>70080947</v>
      </c>
      <c r="H83" s="1" t="s">
        <v>474</v>
      </c>
      <c r="I83" s="1" t="s">
        <v>475</v>
      </c>
      <c r="J83" s="2">
        <v>43885</v>
      </c>
      <c r="K83" s="3">
        <v>43885</v>
      </c>
      <c r="L83" s="3">
        <v>44180</v>
      </c>
      <c r="M83" s="6">
        <v>292</v>
      </c>
      <c r="N83" s="1" t="s">
        <v>476</v>
      </c>
    </row>
    <row r="84" spans="1:14" ht="67.5">
      <c r="A84" s="21">
        <v>83</v>
      </c>
      <c r="B84" s="13" t="s">
        <v>481</v>
      </c>
      <c r="C84" s="1" t="s">
        <v>84</v>
      </c>
      <c r="D84" s="1" t="s">
        <v>15</v>
      </c>
      <c r="E84" s="1" t="s">
        <v>362</v>
      </c>
      <c r="F84" s="1" t="s">
        <v>486</v>
      </c>
      <c r="G84" s="26" t="s">
        <v>64</v>
      </c>
      <c r="H84" s="1" t="s">
        <v>482</v>
      </c>
      <c r="I84" s="1" t="s">
        <v>483</v>
      </c>
      <c r="J84" s="2">
        <v>43880</v>
      </c>
      <c r="K84" s="3">
        <v>43880</v>
      </c>
      <c r="L84" s="3">
        <v>44178</v>
      </c>
      <c r="M84" s="6">
        <v>295</v>
      </c>
      <c r="N84" s="1" t="s">
        <v>484</v>
      </c>
    </row>
    <row r="85" spans="1:14" ht="78.75">
      <c r="A85" s="21">
        <v>84</v>
      </c>
      <c r="B85" s="13" t="s">
        <v>485</v>
      </c>
      <c r="C85" s="3" t="s">
        <v>96</v>
      </c>
      <c r="D85" s="1" t="s">
        <v>15</v>
      </c>
      <c r="E85" s="1" t="s">
        <v>419</v>
      </c>
      <c r="F85" s="1" t="s">
        <v>424</v>
      </c>
      <c r="G85" s="26">
        <v>70812435</v>
      </c>
      <c r="H85" s="1" t="s">
        <v>57</v>
      </c>
      <c r="I85" s="1" t="s">
        <v>58</v>
      </c>
      <c r="J85" s="2">
        <v>43880</v>
      </c>
      <c r="K85" s="3">
        <v>43880</v>
      </c>
      <c r="L85" s="3">
        <v>44180</v>
      </c>
      <c r="M85" s="6">
        <v>297</v>
      </c>
      <c r="N85" s="1" t="s">
        <v>487</v>
      </c>
    </row>
    <row r="86" spans="1:14" ht="78.75">
      <c r="A86" s="21">
        <v>85</v>
      </c>
      <c r="B86" s="13" t="s">
        <v>488</v>
      </c>
      <c r="C86" s="3" t="s">
        <v>96</v>
      </c>
      <c r="D86" s="1" t="s">
        <v>15</v>
      </c>
      <c r="E86" s="1" t="s">
        <v>489</v>
      </c>
      <c r="F86" s="1" t="s">
        <v>469</v>
      </c>
      <c r="G86" s="26" t="s">
        <v>50</v>
      </c>
      <c r="H86" s="1" t="s">
        <v>51</v>
      </c>
      <c r="I86" s="1" t="s">
        <v>495</v>
      </c>
      <c r="J86" s="2">
        <v>43882</v>
      </c>
      <c r="K86" s="3">
        <v>43882</v>
      </c>
      <c r="L86" s="3">
        <v>44180</v>
      </c>
      <c r="M86" s="6">
        <v>293</v>
      </c>
      <c r="N86" s="1" t="s">
        <v>496</v>
      </c>
    </row>
    <row r="87" spans="1:14" ht="90">
      <c r="A87" s="21">
        <v>86</v>
      </c>
      <c r="B87" s="13" t="s">
        <v>490</v>
      </c>
      <c r="C87" s="3" t="s">
        <v>96</v>
      </c>
      <c r="D87" s="1" t="s">
        <v>15</v>
      </c>
      <c r="E87" s="1" t="s">
        <v>491</v>
      </c>
      <c r="F87" s="1" t="s">
        <v>492</v>
      </c>
      <c r="G87" s="26" t="s">
        <v>55</v>
      </c>
      <c r="H87" s="1" t="s">
        <v>493</v>
      </c>
      <c r="I87" s="1" t="s">
        <v>56</v>
      </c>
      <c r="J87" s="2">
        <v>43882</v>
      </c>
      <c r="K87" s="3">
        <v>43882</v>
      </c>
      <c r="L87" s="24">
        <v>44180</v>
      </c>
      <c r="M87" s="6">
        <v>293</v>
      </c>
      <c r="N87" s="1" t="s">
        <v>494</v>
      </c>
    </row>
    <row r="88" spans="1:14" ht="56.25">
      <c r="A88" s="21">
        <v>87</v>
      </c>
      <c r="B88" s="11" t="s">
        <v>497</v>
      </c>
      <c r="C88" s="1" t="s">
        <v>84</v>
      </c>
      <c r="D88" s="1" t="s">
        <v>15</v>
      </c>
      <c r="E88" s="1" t="s">
        <v>458</v>
      </c>
      <c r="F88" s="1" t="s">
        <v>498</v>
      </c>
      <c r="G88" s="26">
        <v>98536436</v>
      </c>
      <c r="H88" s="5" t="s">
        <v>499</v>
      </c>
      <c r="I88" s="1" t="s">
        <v>500</v>
      </c>
      <c r="J88" s="2">
        <v>43879</v>
      </c>
      <c r="K88" s="3">
        <v>43879</v>
      </c>
      <c r="L88" s="3">
        <v>44165</v>
      </c>
      <c r="M88" s="6">
        <v>283</v>
      </c>
      <c r="N88" s="1" t="s">
        <v>501</v>
      </c>
    </row>
    <row r="89" spans="1:14" ht="67.5">
      <c r="A89" s="21">
        <v>88</v>
      </c>
      <c r="B89" s="11" t="s">
        <v>502</v>
      </c>
      <c r="C89" s="1" t="s">
        <v>84</v>
      </c>
      <c r="D89" s="1" t="s">
        <v>15</v>
      </c>
      <c r="E89" s="1" t="s">
        <v>504</v>
      </c>
      <c r="F89" s="1" t="s">
        <v>503</v>
      </c>
      <c r="G89" s="26" t="s">
        <v>661</v>
      </c>
      <c r="H89" s="1" t="s">
        <v>507</v>
      </c>
      <c r="I89" s="1" t="s">
        <v>505</v>
      </c>
      <c r="J89" s="2">
        <v>43881</v>
      </c>
      <c r="K89" s="3">
        <v>43881</v>
      </c>
      <c r="L89" s="3">
        <v>44012</v>
      </c>
      <c r="M89" s="6">
        <v>132</v>
      </c>
      <c r="N89" s="1" t="s">
        <v>506</v>
      </c>
    </row>
    <row r="90" spans="1:14" ht="45">
      <c r="A90" s="21">
        <v>89</v>
      </c>
      <c r="B90" s="11" t="s">
        <v>508</v>
      </c>
      <c r="C90" s="1" t="s">
        <v>14</v>
      </c>
      <c r="D90" s="1" t="s">
        <v>15</v>
      </c>
      <c r="E90" s="1" t="s">
        <v>509</v>
      </c>
      <c r="F90" s="1" t="s">
        <v>510</v>
      </c>
      <c r="G90" s="26" t="s">
        <v>662</v>
      </c>
      <c r="H90" s="5" t="s">
        <v>511</v>
      </c>
      <c r="I90" s="1" t="s">
        <v>512</v>
      </c>
      <c r="J90" s="2">
        <v>43885</v>
      </c>
      <c r="K90" s="3">
        <v>43885</v>
      </c>
      <c r="L90" s="3">
        <v>44012</v>
      </c>
      <c r="M90" s="6">
        <v>127</v>
      </c>
      <c r="N90" s="1" t="s">
        <v>513</v>
      </c>
    </row>
    <row r="91" spans="1:14" ht="78.75">
      <c r="A91" s="21">
        <v>90</v>
      </c>
      <c r="B91" s="13" t="s">
        <v>514</v>
      </c>
      <c r="C91" s="1" t="s">
        <v>14</v>
      </c>
      <c r="D91" s="1" t="s">
        <v>15</v>
      </c>
      <c r="E91" s="1" t="s">
        <v>492</v>
      </c>
      <c r="F91" s="1" t="s">
        <v>285</v>
      </c>
      <c r="G91" s="26">
        <v>70045487</v>
      </c>
      <c r="H91" s="1" t="s">
        <v>63</v>
      </c>
      <c r="I91" s="1" t="s">
        <v>515</v>
      </c>
      <c r="J91" s="2">
        <v>43888</v>
      </c>
      <c r="K91" s="3">
        <v>43888</v>
      </c>
      <c r="L91" s="3">
        <v>44180</v>
      </c>
      <c r="M91" s="6">
        <v>295</v>
      </c>
      <c r="N91" s="1" t="s">
        <v>516</v>
      </c>
    </row>
    <row r="92" spans="1:14" ht="56.25">
      <c r="A92" s="21">
        <v>91</v>
      </c>
      <c r="B92" s="11" t="s">
        <v>517</v>
      </c>
      <c r="C92" s="1" t="s">
        <v>14</v>
      </c>
      <c r="D92" s="1" t="s">
        <v>15</v>
      </c>
      <c r="E92" s="1" t="s">
        <v>518</v>
      </c>
      <c r="F92" s="1" t="s">
        <v>519</v>
      </c>
      <c r="G92" s="26">
        <v>71331657</v>
      </c>
      <c r="H92" s="5" t="s">
        <v>520</v>
      </c>
      <c r="I92" s="1" t="s">
        <v>521</v>
      </c>
      <c r="J92" s="2">
        <v>43892</v>
      </c>
      <c r="K92" s="3">
        <v>43892</v>
      </c>
      <c r="L92" s="3">
        <v>44165</v>
      </c>
      <c r="M92" s="6">
        <v>269</v>
      </c>
      <c r="N92" s="1" t="s">
        <v>522</v>
      </c>
    </row>
    <row r="93" spans="1:14" ht="67.5">
      <c r="A93" s="21">
        <v>92</v>
      </c>
      <c r="B93" s="13" t="s">
        <v>523</v>
      </c>
      <c r="C93" s="3" t="s">
        <v>75</v>
      </c>
      <c r="D93" s="1" t="s">
        <v>524</v>
      </c>
      <c r="E93" s="1" t="s">
        <v>525</v>
      </c>
      <c r="F93" s="1" t="s">
        <v>526</v>
      </c>
      <c r="G93" s="26" t="s">
        <v>53</v>
      </c>
      <c r="H93" s="1" t="s">
        <v>527</v>
      </c>
      <c r="I93" s="1" t="s">
        <v>528</v>
      </c>
      <c r="J93" s="2">
        <v>43922</v>
      </c>
      <c r="K93" s="3">
        <v>43922</v>
      </c>
      <c r="L93" s="3">
        <v>43936</v>
      </c>
      <c r="M93" s="6">
        <v>15</v>
      </c>
      <c r="N93" s="1" t="s">
        <v>665</v>
      </c>
    </row>
    <row r="94" spans="1:14" ht="56.25">
      <c r="A94" s="21">
        <v>93</v>
      </c>
      <c r="B94" s="13" t="s">
        <v>529</v>
      </c>
      <c r="C94" s="1" t="s">
        <v>75</v>
      </c>
      <c r="D94" s="1" t="s">
        <v>524</v>
      </c>
      <c r="E94" s="1" t="s">
        <v>530</v>
      </c>
      <c r="F94" s="1" t="s">
        <v>531</v>
      </c>
      <c r="G94" s="26" t="s">
        <v>532</v>
      </c>
      <c r="H94" s="5" t="s">
        <v>533</v>
      </c>
      <c r="I94" s="1" t="s">
        <v>534</v>
      </c>
      <c r="J94" s="2">
        <v>43978</v>
      </c>
      <c r="K94" s="3">
        <v>43978</v>
      </c>
      <c r="L94" s="3">
        <v>43988</v>
      </c>
      <c r="M94" s="6">
        <v>10</v>
      </c>
      <c r="N94" s="1" t="s">
        <v>535</v>
      </c>
    </row>
    <row r="95" spans="1:14" ht="112.5">
      <c r="A95" s="21">
        <v>94</v>
      </c>
      <c r="B95" s="13" t="s">
        <v>536</v>
      </c>
      <c r="C95" s="1" t="s">
        <v>40</v>
      </c>
      <c r="D95" s="1" t="s">
        <v>537</v>
      </c>
      <c r="E95" s="1" t="s">
        <v>538</v>
      </c>
      <c r="F95" s="1" t="s">
        <v>539</v>
      </c>
      <c r="G95" s="26" t="s">
        <v>540</v>
      </c>
      <c r="H95" s="5" t="s">
        <v>541</v>
      </c>
      <c r="I95" s="1" t="s">
        <v>542</v>
      </c>
      <c r="J95" s="2">
        <v>43955</v>
      </c>
      <c r="K95" s="3">
        <v>43955</v>
      </c>
      <c r="L95" s="3">
        <v>44164</v>
      </c>
      <c r="M95" s="6">
        <f>_xlfn.DAYS(L95,K95)+1</f>
        <v>210</v>
      </c>
      <c r="N95" s="1" t="s">
        <v>543</v>
      </c>
    </row>
    <row r="96" spans="1:14" ht="56.25">
      <c r="A96" s="21">
        <v>95</v>
      </c>
      <c r="B96" s="13" t="s">
        <v>544</v>
      </c>
      <c r="C96" s="1" t="s">
        <v>545</v>
      </c>
      <c r="D96" s="1" t="s">
        <v>546</v>
      </c>
      <c r="E96" s="1" t="s">
        <v>547</v>
      </c>
      <c r="F96" s="1" t="s">
        <v>548</v>
      </c>
      <c r="G96" s="27" t="s">
        <v>549</v>
      </c>
      <c r="H96" s="5" t="s">
        <v>550</v>
      </c>
      <c r="I96" s="1" t="s">
        <v>551</v>
      </c>
      <c r="J96" s="2">
        <v>43952</v>
      </c>
      <c r="K96" s="3">
        <v>43952</v>
      </c>
      <c r="L96" s="3">
        <v>44196</v>
      </c>
      <c r="M96" s="6">
        <f aca="true" t="shared" si="0" ref="M96:M106">_xlfn.DAYS(L96,K96)+1</f>
        <v>245</v>
      </c>
      <c r="N96" s="5" t="s">
        <v>552</v>
      </c>
    </row>
    <row r="97" spans="1:14" ht="45">
      <c r="A97" s="21">
        <v>96</v>
      </c>
      <c r="B97" s="13" t="s">
        <v>553</v>
      </c>
      <c r="C97" s="1" t="s">
        <v>75</v>
      </c>
      <c r="D97" s="1" t="s">
        <v>546</v>
      </c>
      <c r="E97" s="1" t="s">
        <v>554</v>
      </c>
      <c r="F97" s="1" t="s">
        <v>555</v>
      </c>
      <c r="G97" s="26" t="s">
        <v>556</v>
      </c>
      <c r="H97" s="5" t="s">
        <v>557</v>
      </c>
      <c r="I97" s="1" t="s">
        <v>558</v>
      </c>
      <c r="J97" s="2">
        <v>43962</v>
      </c>
      <c r="K97" s="3">
        <v>43962</v>
      </c>
      <c r="L97" s="3">
        <v>43991</v>
      </c>
      <c r="M97" s="6">
        <f t="shared" si="0"/>
        <v>30</v>
      </c>
      <c r="N97" s="1" t="s">
        <v>666</v>
      </c>
    </row>
    <row r="98" spans="1:14" ht="56.25">
      <c r="A98" s="21">
        <v>97</v>
      </c>
      <c r="B98" s="13" t="s">
        <v>559</v>
      </c>
      <c r="C98" s="1" t="s">
        <v>560</v>
      </c>
      <c r="D98" s="1" t="s">
        <v>561</v>
      </c>
      <c r="E98" s="1" t="s">
        <v>562</v>
      </c>
      <c r="F98" s="1" t="s">
        <v>563</v>
      </c>
      <c r="G98" s="26" t="s">
        <v>564</v>
      </c>
      <c r="H98" s="5" t="s">
        <v>565</v>
      </c>
      <c r="I98" s="1" t="s">
        <v>566</v>
      </c>
      <c r="J98" s="3">
        <v>43962</v>
      </c>
      <c r="K98" s="3">
        <v>43962</v>
      </c>
      <c r="L98" s="3">
        <v>44021</v>
      </c>
      <c r="M98" s="6">
        <v>60</v>
      </c>
      <c r="N98" s="1" t="s">
        <v>567</v>
      </c>
    </row>
    <row r="99" spans="1:14" ht="90">
      <c r="A99" s="21">
        <v>98</v>
      </c>
      <c r="B99" s="13" t="s">
        <v>568</v>
      </c>
      <c r="C99" s="1" t="s">
        <v>81</v>
      </c>
      <c r="D99" s="1" t="s">
        <v>561</v>
      </c>
      <c r="E99" s="1" t="s">
        <v>569</v>
      </c>
      <c r="F99" s="3" t="s">
        <v>570</v>
      </c>
      <c r="G99" s="26">
        <v>6557605</v>
      </c>
      <c r="H99" s="3" t="s">
        <v>571</v>
      </c>
      <c r="I99" s="3" t="s">
        <v>572</v>
      </c>
      <c r="J99" s="3">
        <v>43977</v>
      </c>
      <c r="K99" s="3">
        <v>43977</v>
      </c>
      <c r="L99" s="3">
        <v>44180</v>
      </c>
      <c r="M99" s="6">
        <f t="shared" si="0"/>
        <v>204</v>
      </c>
      <c r="N99" s="3" t="s">
        <v>573</v>
      </c>
    </row>
    <row r="100" spans="1:14" ht="45">
      <c r="A100" s="21">
        <v>99</v>
      </c>
      <c r="B100" s="13" t="s">
        <v>574</v>
      </c>
      <c r="C100" s="1" t="s">
        <v>81</v>
      </c>
      <c r="D100" s="1" t="s">
        <v>561</v>
      </c>
      <c r="E100" s="1" t="s">
        <v>575</v>
      </c>
      <c r="F100" s="3" t="s">
        <v>576</v>
      </c>
      <c r="G100" s="26" t="s">
        <v>577</v>
      </c>
      <c r="H100" s="3" t="s">
        <v>578</v>
      </c>
      <c r="I100" s="3" t="s">
        <v>579</v>
      </c>
      <c r="J100" s="3">
        <v>43998</v>
      </c>
      <c r="K100" s="3">
        <v>43998</v>
      </c>
      <c r="L100" s="3">
        <v>44180</v>
      </c>
      <c r="M100" s="6">
        <f t="shared" si="0"/>
        <v>183</v>
      </c>
      <c r="N100" s="3" t="s">
        <v>586</v>
      </c>
    </row>
    <row r="101" spans="1:14" ht="56.25">
      <c r="A101" s="21">
        <v>100</v>
      </c>
      <c r="B101" s="13" t="s">
        <v>580</v>
      </c>
      <c r="C101" s="1" t="s">
        <v>75</v>
      </c>
      <c r="D101" s="1" t="s">
        <v>561</v>
      </c>
      <c r="E101" s="1" t="s">
        <v>581</v>
      </c>
      <c r="F101" s="3" t="s">
        <v>582</v>
      </c>
      <c r="G101" s="26" t="s">
        <v>704</v>
      </c>
      <c r="H101" s="3" t="s">
        <v>583</v>
      </c>
      <c r="I101" s="3" t="s">
        <v>584</v>
      </c>
      <c r="J101" s="3">
        <v>43990</v>
      </c>
      <c r="K101" s="3">
        <v>43990</v>
      </c>
      <c r="L101" s="3">
        <v>44009</v>
      </c>
      <c r="M101" s="6">
        <f t="shared" si="0"/>
        <v>20</v>
      </c>
      <c r="N101" s="3" t="s">
        <v>585</v>
      </c>
    </row>
    <row r="102" spans="1:14" ht="101.25">
      <c r="A102" s="21">
        <v>101</v>
      </c>
      <c r="B102" s="13" t="s">
        <v>587</v>
      </c>
      <c r="C102" s="1" t="s">
        <v>75</v>
      </c>
      <c r="D102" s="1" t="s">
        <v>561</v>
      </c>
      <c r="E102" s="1" t="s">
        <v>588</v>
      </c>
      <c r="F102" s="3" t="s">
        <v>589</v>
      </c>
      <c r="G102" s="26" t="s">
        <v>663</v>
      </c>
      <c r="H102" s="3" t="s">
        <v>664</v>
      </c>
      <c r="I102" s="3" t="s">
        <v>590</v>
      </c>
      <c r="J102" s="3">
        <v>44001</v>
      </c>
      <c r="K102" s="3">
        <v>44001</v>
      </c>
      <c r="L102" s="3">
        <v>44015</v>
      </c>
      <c r="M102" s="6">
        <f t="shared" si="0"/>
        <v>15</v>
      </c>
      <c r="N102" s="3" t="s">
        <v>591</v>
      </c>
    </row>
    <row r="103" spans="1:14" ht="101.25">
      <c r="A103" s="21">
        <v>102</v>
      </c>
      <c r="B103" s="13" t="s">
        <v>592</v>
      </c>
      <c r="C103" s="1" t="s">
        <v>593</v>
      </c>
      <c r="D103" s="1" t="s">
        <v>594</v>
      </c>
      <c r="E103" s="3" t="s">
        <v>600</v>
      </c>
      <c r="F103" s="3" t="s">
        <v>595</v>
      </c>
      <c r="G103" s="26" t="s">
        <v>596</v>
      </c>
      <c r="H103" s="3" t="s">
        <v>597</v>
      </c>
      <c r="I103" s="3" t="s">
        <v>598</v>
      </c>
      <c r="J103" s="3">
        <v>44001</v>
      </c>
      <c r="K103" s="3">
        <v>44001</v>
      </c>
      <c r="L103" s="3">
        <v>44090</v>
      </c>
      <c r="M103" s="6">
        <f t="shared" si="0"/>
        <v>90</v>
      </c>
      <c r="N103" s="3" t="s">
        <v>599</v>
      </c>
    </row>
    <row r="104" spans="1:14" ht="78.75">
      <c r="A104" s="21">
        <v>103</v>
      </c>
      <c r="B104" s="13" t="s">
        <v>601</v>
      </c>
      <c r="C104" s="1" t="s">
        <v>602</v>
      </c>
      <c r="D104" s="1" t="s">
        <v>537</v>
      </c>
      <c r="E104" s="3" t="s">
        <v>603</v>
      </c>
      <c r="F104" s="3" t="s">
        <v>604</v>
      </c>
      <c r="G104" s="26" t="s">
        <v>605</v>
      </c>
      <c r="H104" s="3" t="s">
        <v>606</v>
      </c>
      <c r="I104" s="3" t="s">
        <v>607</v>
      </c>
      <c r="J104" s="3">
        <v>44013</v>
      </c>
      <c r="K104" s="3">
        <v>44013</v>
      </c>
      <c r="L104" s="3">
        <v>44186</v>
      </c>
      <c r="M104" s="6">
        <f t="shared" si="0"/>
        <v>174</v>
      </c>
      <c r="N104" s="3" t="s">
        <v>608</v>
      </c>
    </row>
    <row r="105" spans="1:14" ht="67.5">
      <c r="A105" s="21">
        <v>104</v>
      </c>
      <c r="B105" s="12" t="s">
        <v>609</v>
      </c>
      <c r="C105" s="1" t="s">
        <v>84</v>
      </c>
      <c r="D105" s="1" t="s">
        <v>15</v>
      </c>
      <c r="E105" s="3" t="s">
        <v>611</v>
      </c>
      <c r="F105" s="3" t="s">
        <v>610</v>
      </c>
      <c r="G105" s="26">
        <v>71210429</v>
      </c>
      <c r="H105" s="1" t="s">
        <v>163</v>
      </c>
      <c r="I105" s="1" t="s">
        <v>76</v>
      </c>
      <c r="J105" s="2">
        <v>44013</v>
      </c>
      <c r="K105" s="3">
        <v>44013</v>
      </c>
      <c r="L105" s="3">
        <v>44183</v>
      </c>
      <c r="M105" s="6">
        <v>168</v>
      </c>
      <c r="N105" s="1" t="s">
        <v>612</v>
      </c>
    </row>
    <row r="106" spans="1:14" ht="56.25">
      <c r="A106" s="21">
        <v>105</v>
      </c>
      <c r="B106" s="13" t="s">
        <v>613</v>
      </c>
      <c r="C106" s="1" t="s">
        <v>75</v>
      </c>
      <c r="D106" s="1" t="s">
        <v>74</v>
      </c>
      <c r="E106" s="3" t="s">
        <v>614</v>
      </c>
      <c r="F106" s="3" t="s">
        <v>615</v>
      </c>
      <c r="G106" s="26" t="s">
        <v>616</v>
      </c>
      <c r="H106" s="3" t="s">
        <v>617</v>
      </c>
      <c r="I106" s="3" t="s">
        <v>618</v>
      </c>
      <c r="J106" s="3">
        <v>44020</v>
      </c>
      <c r="K106" s="3">
        <v>44020</v>
      </c>
      <c r="L106" s="3">
        <v>44049</v>
      </c>
      <c r="M106" s="6">
        <f t="shared" si="0"/>
        <v>30</v>
      </c>
      <c r="N106" s="3" t="s">
        <v>619</v>
      </c>
    </row>
    <row r="107" spans="1:14" ht="45">
      <c r="A107" s="21">
        <v>106</v>
      </c>
      <c r="B107" s="12" t="s">
        <v>620</v>
      </c>
      <c r="C107" s="1" t="s">
        <v>14</v>
      </c>
      <c r="D107" s="1" t="s">
        <v>15</v>
      </c>
      <c r="E107" s="3" t="s">
        <v>621</v>
      </c>
      <c r="F107" s="3" t="s">
        <v>624</v>
      </c>
      <c r="G107" s="26">
        <v>1037751619</v>
      </c>
      <c r="H107" s="3" t="s">
        <v>622</v>
      </c>
      <c r="I107" s="3" t="s">
        <v>86</v>
      </c>
      <c r="J107" s="3">
        <v>44015</v>
      </c>
      <c r="K107" s="3">
        <v>44015</v>
      </c>
      <c r="L107" s="3">
        <v>44195</v>
      </c>
      <c r="M107" s="6">
        <v>178</v>
      </c>
      <c r="N107" s="3" t="s">
        <v>623</v>
      </c>
    </row>
    <row r="108" spans="1:14" ht="56.25">
      <c r="A108" s="21">
        <v>107</v>
      </c>
      <c r="B108" s="11" t="s">
        <v>625</v>
      </c>
      <c r="C108" s="1" t="s">
        <v>84</v>
      </c>
      <c r="D108" s="1" t="s">
        <v>15</v>
      </c>
      <c r="E108" s="3" t="s">
        <v>626</v>
      </c>
      <c r="F108" s="3" t="s">
        <v>627</v>
      </c>
      <c r="G108" s="26">
        <v>71762320</v>
      </c>
      <c r="H108" s="5" t="s">
        <v>443</v>
      </c>
      <c r="I108" s="1" t="s">
        <v>444</v>
      </c>
      <c r="J108" s="2">
        <v>44029</v>
      </c>
      <c r="K108" s="3">
        <v>44029</v>
      </c>
      <c r="L108" s="3">
        <v>44183</v>
      </c>
      <c r="M108" s="6">
        <f>_xlfn.DAYS(L108,K108)+1</f>
        <v>155</v>
      </c>
      <c r="N108" s="1" t="s">
        <v>628</v>
      </c>
    </row>
    <row r="109" spans="1:14" ht="45">
      <c r="A109" s="21">
        <v>108</v>
      </c>
      <c r="B109" s="13" t="s">
        <v>629</v>
      </c>
      <c r="C109" s="1" t="s">
        <v>630</v>
      </c>
      <c r="D109" s="1" t="s">
        <v>537</v>
      </c>
      <c r="E109" s="3" t="s">
        <v>631</v>
      </c>
      <c r="F109" s="3" t="s">
        <v>632</v>
      </c>
      <c r="G109" s="26" t="s">
        <v>633</v>
      </c>
      <c r="H109" s="3" t="s">
        <v>634</v>
      </c>
      <c r="I109" s="3" t="s">
        <v>635</v>
      </c>
      <c r="J109" s="3">
        <v>44048</v>
      </c>
      <c r="K109" s="3">
        <v>44048</v>
      </c>
      <c r="L109" s="3">
        <v>44150</v>
      </c>
      <c r="M109" s="6">
        <f>_xlfn.DAYS(L109,K109)+1</f>
        <v>103</v>
      </c>
      <c r="N109" s="3" t="s">
        <v>636</v>
      </c>
    </row>
    <row r="110" spans="1:14" ht="45">
      <c r="A110" s="21">
        <v>109</v>
      </c>
      <c r="B110" s="11" t="s">
        <v>638</v>
      </c>
      <c r="C110" s="1" t="s">
        <v>84</v>
      </c>
      <c r="D110" s="1" t="s">
        <v>15</v>
      </c>
      <c r="E110" s="3" t="s">
        <v>639</v>
      </c>
      <c r="F110" s="3" t="s">
        <v>640</v>
      </c>
      <c r="G110" s="26">
        <v>1128422705</v>
      </c>
      <c r="H110" s="3" t="s">
        <v>641</v>
      </c>
      <c r="I110" s="3" t="s">
        <v>642</v>
      </c>
      <c r="J110" s="3">
        <v>44064</v>
      </c>
      <c r="K110" s="3">
        <v>44064</v>
      </c>
      <c r="L110" s="3">
        <v>44195</v>
      </c>
      <c r="M110" s="6">
        <f>DAYS360(K110,L110,FALSE)+1</f>
        <v>130</v>
      </c>
      <c r="N110" s="3" t="s">
        <v>643</v>
      </c>
    </row>
    <row r="111" spans="1:14" ht="67.5">
      <c r="A111" s="21">
        <v>110</v>
      </c>
      <c r="B111" s="12" t="s">
        <v>644</v>
      </c>
      <c r="C111" s="1" t="s">
        <v>96</v>
      </c>
      <c r="D111" s="1" t="s">
        <v>15</v>
      </c>
      <c r="E111" s="3" t="s">
        <v>645</v>
      </c>
      <c r="F111" s="3" t="s">
        <v>646</v>
      </c>
      <c r="G111" s="26">
        <v>71582248</v>
      </c>
      <c r="H111" s="5" t="s">
        <v>232</v>
      </c>
      <c r="I111" s="1" t="s">
        <v>233</v>
      </c>
      <c r="J111" s="2">
        <v>44082</v>
      </c>
      <c r="K111" s="3">
        <v>44082</v>
      </c>
      <c r="L111" s="3">
        <v>44135</v>
      </c>
      <c r="M111" s="6">
        <f>DAYS360(K111,L111,FALSE)+1</f>
        <v>54</v>
      </c>
      <c r="N111" s="3" t="s">
        <v>647</v>
      </c>
    </row>
    <row r="112" spans="1:14" ht="78.75">
      <c r="A112" s="21">
        <v>111</v>
      </c>
      <c r="B112" s="13" t="s">
        <v>648</v>
      </c>
      <c r="C112" s="1" t="s">
        <v>96</v>
      </c>
      <c r="D112" s="1" t="s">
        <v>15</v>
      </c>
      <c r="E112" s="3" t="s">
        <v>649</v>
      </c>
      <c r="F112" s="3" t="s">
        <v>650</v>
      </c>
      <c r="G112" s="26" t="s">
        <v>651</v>
      </c>
      <c r="H112" s="3" t="s">
        <v>652</v>
      </c>
      <c r="I112" s="3" t="s">
        <v>653</v>
      </c>
      <c r="J112" s="3">
        <v>44105</v>
      </c>
      <c r="K112" s="3">
        <v>44105</v>
      </c>
      <c r="L112" s="3">
        <v>44196</v>
      </c>
      <c r="M112" s="6">
        <f>_xlfn.DAYS(L112,K112)+1</f>
        <v>92</v>
      </c>
      <c r="N112" s="4" t="s">
        <v>654</v>
      </c>
    </row>
    <row r="113" spans="1:14" ht="90">
      <c r="A113" s="21">
        <v>112</v>
      </c>
      <c r="B113" s="12" t="s">
        <v>678</v>
      </c>
      <c r="C113" s="1" t="s">
        <v>83</v>
      </c>
      <c r="D113" s="1" t="s">
        <v>15</v>
      </c>
      <c r="E113" s="3" t="s">
        <v>683</v>
      </c>
      <c r="F113" s="3" t="s">
        <v>684</v>
      </c>
      <c r="G113" s="26" t="s">
        <v>679</v>
      </c>
      <c r="H113" s="3" t="s">
        <v>680</v>
      </c>
      <c r="I113" s="3" t="s">
        <v>681</v>
      </c>
      <c r="J113" s="3">
        <v>44090</v>
      </c>
      <c r="K113" s="3">
        <v>44090</v>
      </c>
      <c r="L113" s="3">
        <v>44183</v>
      </c>
      <c r="M113" s="6">
        <f>DAYS360(K113,L113,FALSE)+1</f>
        <v>93</v>
      </c>
      <c r="N113" s="4" t="s">
        <v>682</v>
      </c>
    </row>
    <row r="114" spans="1:14" ht="56.25">
      <c r="A114" s="21">
        <v>113</v>
      </c>
      <c r="B114" s="12" t="s">
        <v>667</v>
      </c>
      <c r="C114" s="1" t="s">
        <v>84</v>
      </c>
      <c r="D114" s="1" t="s">
        <v>15</v>
      </c>
      <c r="E114" s="3" t="s">
        <v>668</v>
      </c>
      <c r="F114" s="3" t="s">
        <v>669</v>
      </c>
      <c r="G114" s="26" t="s">
        <v>670</v>
      </c>
      <c r="H114" s="3" t="s">
        <v>671</v>
      </c>
      <c r="I114" s="3" t="s">
        <v>672</v>
      </c>
      <c r="J114" s="3">
        <v>44084</v>
      </c>
      <c r="K114" s="3">
        <v>44084</v>
      </c>
      <c r="L114" s="3">
        <v>44183</v>
      </c>
      <c r="M114" s="6">
        <f>DAYS360(K114,L114,FALSE)+1</f>
        <v>99</v>
      </c>
      <c r="N114" s="4" t="s">
        <v>676</v>
      </c>
    </row>
    <row r="115" spans="1:14" ht="45">
      <c r="A115" s="21">
        <v>114</v>
      </c>
      <c r="B115" s="12" t="s">
        <v>673</v>
      </c>
      <c r="C115" s="1" t="s">
        <v>84</v>
      </c>
      <c r="D115" s="1" t="s">
        <v>15</v>
      </c>
      <c r="E115" s="3" t="s">
        <v>674</v>
      </c>
      <c r="F115" s="3" t="s">
        <v>675</v>
      </c>
      <c r="G115" s="26" t="s">
        <v>658</v>
      </c>
      <c r="H115" s="5" t="s">
        <v>204</v>
      </c>
      <c r="I115" s="1" t="s">
        <v>205</v>
      </c>
      <c r="J115" s="2">
        <v>44082</v>
      </c>
      <c r="K115" s="3">
        <v>44082</v>
      </c>
      <c r="L115" s="3">
        <v>44183</v>
      </c>
      <c r="M115" s="6">
        <f>DAYS360(K115,L115,FALSE)+1</f>
        <v>101</v>
      </c>
      <c r="N115" s="4" t="s">
        <v>677</v>
      </c>
    </row>
    <row r="116" spans="1:14" ht="56.25">
      <c r="A116" s="21">
        <v>115</v>
      </c>
      <c r="B116" s="13" t="s">
        <v>685</v>
      </c>
      <c r="C116" s="3" t="s">
        <v>44</v>
      </c>
      <c r="D116" s="1" t="s">
        <v>594</v>
      </c>
      <c r="E116" s="3" t="s">
        <v>686</v>
      </c>
      <c r="F116" s="3" t="s">
        <v>687</v>
      </c>
      <c r="G116" s="26" t="s">
        <v>82</v>
      </c>
      <c r="H116" s="3" t="s">
        <v>688</v>
      </c>
      <c r="I116" s="3" t="s">
        <v>689</v>
      </c>
      <c r="J116" s="3">
        <v>44120</v>
      </c>
      <c r="K116" s="3">
        <v>44120</v>
      </c>
      <c r="L116" s="3">
        <v>44128</v>
      </c>
      <c r="M116" s="6">
        <v>8</v>
      </c>
      <c r="N116" s="4" t="s">
        <v>690</v>
      </c>
    </row>
    <row r="117" spans="1:14" ht="67.5">
      <c r="A117" s="21">
        <v>116</v>
      </c>
      <c r="B117" s="13" t="s">
        <v>691</v>
      </c>
      <c r="C117" s="3" t="s">
        <v>593</v>
      </c>
      <c r="D117" s="1" t="s">
        <v>594</v>
      </c>
      <c r="E117" s="3" t="s">
        <v>692</v>
      </c>
      <c r="F117" s="3" t="s">
        <v>693</v>
      </c>
      <c r="G117" s="26" t="s">
        <v>694</v>
      </c>
      <c r="H117" s="3" t="s">
        <v>695</v>
      </c>
      <c r="I117" s="3" t="s">
        <v>696</v>
      </c>
      <c r="J117" s="3">
        <v>44110</v>
      </c>
      <c r="K117" s="3">
        <v>44110</v>
      </c>
      <c r="L117" s="3">
        <v>44117</v>
      </c>
      <c r="M117" s="6">
        <v>8</v>
      </c>
      <c r="N117" s="4" t="s">
        <v>697</v>
      </c>
    </row>
    <row r="118" spans="1:14" ht="45">
      <c r="A118" s="21">
        <v>117</v>
      </c>
      <c r="B118" s="12" t="s">
        <v>698</v>
      </c>
      <c r="C118" s="1" t="s">
        <v>84</v>
      </c>
      <c r="D118" s="1" t="s">
        <v>15</v>
      </c>
      <c r="E118" s="3" t="s">
        <v>699</v>
      </c>
      <c r="F118" s="3" t="s">
        <v>700</v>
      </c>
      <c r="G118" s="26" t="s">
        <v>701</v>
      </c>
      <c r="H118" s="3" t="s">
        <v>702</v>
      </c>
      <c r="I118" s="3" t="s">
        <v>703</v>
      </c>
      <c r="J118" s="3">
        <v>44083</v>
      </c>
      <c r="K118" s="3">
        <v>44083</v>
      </c>
      <c r="L118" s="3">
        <v>44183</v>
      </c>
      <c r="M118" s="6">
        <f>DAYS360(K118,L118,FALSE)+1</f>
        <v>100</v>
      </c>
      <c r="N118" s="4" t="s">
        <v>677</v>
      </c>
    </row>
    <row r="119" spans="1:14" ht="56.25">
      <c r="A119" s="21">
        <v>118</v>
      </c>
      <c r="B119" s="11" t="s">
        <v>705</v>
      </c>
      <c r="C119" s="1" t="s">
        <v>83</v>
      </c>
      <c r="D119" s="1" t="s">
        <v>15</v>
      </c>
      <c r="E119" s="3" t="s">
        <v>706</v>
      </c>
      <c r="F119" s="3" t="s">
        <v>707</v>
      </c>
      <c r="G119" s="26" t="s">
        <v>656</v>
      </c>
      <c r="H119" s="5" t="s">
        <v>396</v>
      </c>
      <c r="I119" s="1" t="s">
        <v>708</v>
      </c>
      <c r="J119" s="2">
        <v>44091</v>
      </c>
      <c r="K119" s="3">
        <v>44091</v>
      </c>
      <c r="L119" s="3">
        <v>44165</v>
      </c>
      <c r="M119" s="6">
        <f>DAYS360(K119,L119,FALSE)+1</f>
        <v>74</v>
      </c>
      <c r="N119" s="4" t="s">
        <v>732</v>
      </c>
    </row>
    <row r="120" spans="1:14" ht="67.5">
      <c r="A120" s="21">
        <v>119</v>
      </c>
      <c r="B120" s="13" t="s">
        <v>709</v>
      </c>
      <c r="C120" s="1" t="s">
        <v>710</v>
      </c>
      <c r="D120" s="1" t="s">
        <v>594</v>
      </c>
      <c r="E120" s="3" t="s">
        <v>711</v>
      </c>
      <c r="F120" s="3" t="s">
        <v>712</v>
      </c>
      <c r="G120" s="26" t="s">
        <v>713</v>
      </c>
      <c r="H120" s="3" t="s">
        <v>714</v>
      </c>
      <c r="I120" s="3" t="s">
        <v>715</v>
      </c>
      <c r="J120" s="3">
        <v>44111</v>
      </c>
      <c r="K120" s="3">
        <v>44111</v>
      </c>
      <c r="L120" s="3">
        <v>44118</v>
      </c>
      <c r="M120" s="6">
        <f>DAYS360(K120,L120,FALSE)+1</f>
        <v>8</v>
      </c>
      <c r="N120" s="4" t="s">
        <v>716</v>
      </c>
    </row>
    <row r="121" spans="1:14" ht="78.75">
      <c r="A121" s="21">
        <v>120</v>
      </c>
      <c r="B121" s="13" t="s">
        <v>717</v>
      </c>
      <c r="C121" s="3" t="s">
        <v>718</v>
      </c>
      <c r="D121" s="1" t="s">
        <v>594</v>
      </c>
      <c r="E121" s="3" t="s">
        <v>719</v>
      </c>
      <c r="F121" s="3" t="s">
        <v>720</v>
      </c>
      <c r="G121" s="26" t="s">
        <v>721</v>
      </c>
      <c r="H121" s="3" t="s">
        <v>722</v>
      </c>
      <c r="I121" s="3" t="s">
        <v>723</v>
      </c>
      <c r="J121" s="3">
        <v>44130</v>
      </c>
      <c r="K121" s="3">
        <v>44130</v>
      </c>
      <c r="L121" s="3">
        <v>44138</v>
      </c>
      <c r="M121" s="6">
        <v>8</v>
      </c>
      <c r="N121" s="4" t="s">
        <v>724</v>
      </c>
    </row>
    <row r="122" spans="1:14" ht="56.25">
      <c r="A122" s="21">
        <v>121</v>
      </c>
      <c r="B122" s="13" t="s">
        <v>725</v>
      </c>
      <c r="C122" s="3" t="s">
        <v>718</v>
      </c>
      <c r="D122" s="1" t="s">
        <v>594</v>
      </c>
      <c r="E122" s="3" t="s">
        <v>726</v>
      </c>
      <c r="F122" s="3" t="s">
        <v>727</v>
      </c>
      <c r="G122" s="26" t="s">
        <v>728</v>
      </c>
      <c r="H122" s="1" t="s">
        <v>729</v>
      </c>
      <c r="I122" s="1" t="s">
        <v>730</v>
      </c>
      <c r="J122" s="3">
        <v>44113</v>
      </c>
      <c r="K122" s="3">
        <v>44113</v>
      </c>
      <c r="L122" s="3">
        <v>44120</v>
      </c>
      <c r="M122" s="6">
        <v>8</v>
      </c>
      <c r="N122" s="4" t="s">
        <v>731</v>
      </c>
    </row>
    <row r="123" spans="1:14" ht="56.25">
      <c r="A123" s="21">
        <v>122</v>
      </c>
      <c r="B123" s="11" t="s">
        <v>733</v>
      </c>
      <c r="C123" s="1" t="s">
        <v>83</v>
      </c>
      <c r="D123" s="1" t="s">
        <v>15</v>
      </c>
      <c r="E123" s="3" t="s">
        <v>739</v>
      </c>
      <c r="F123" s="3" t="s">
        <v>740</v>
      </c>
      <c r="G123" s="26" t="s">
        <v>735</v>
      </c>
      <c r="H123" s="1" t="s">
        <v>736</v>
      </c>
      <c r="I123" s="1" t="s">
        <v>734</v>
      </c>
      <c r="J123" s="3">
        <v>44098</v>
      </c>
      <c r="K123" s="3">
        <v>44098</v>
      </c>
      <c r="L123" s="3">
        <v>44183</v>
      </c>
      <c r="M123" s="6">
        <f aca="true" t="shared" si="1" ref="M123:M128">DAYS360(K123,L123,FALSE)+1</f>
        <v>85</v>
      </c>
      <c r="N123" s="4" t="s">
        <v>737</v>
      </c>
    </row>
    <row r="124" spans="1:14" ht="56.25">
      <c r="A124" s="21">
        <v>123</v>
      </c>
      <c r="B124" s="11" t="s">
        <v>738</v>
      </c>
      <c r="C124" s="1" t="s">
        <v>83</v>
      </c>
      <c r="D124" s="1" t="s">
        <v>15</v>
      </c>
      <c r="E124" s="3" t="s">
        <v>741</v>
      </c>
      <c r="F124" s="3" t="s">
        <v>742</v>
      </c>
      <c r="G124" s="26" t="s">
        <v>743</v>
      </c>
      <c r="H124" s="1" t="s">
        <v>744</v>
      </c>
      <c r="I124" s="1" t="s">
        <v>745</v>
      </c>
      <c r="J124" s="3">
        <v>44097</v>
      </c>
      <c r="K124" s="3">
        <v>44097</v>
      </c>
      <c r="L124" s="3">
        <v>44183</v>
      </c>
      <c r="M124" s="6">
        <f t="shared" si="1"/>
        <v>86</v>
      </c>
      <c r="N124" s="4" t="s">
        <v>746</v>
      </c>
    </row>
    <row r="125" spans="1:14" ht="112.5">
      <c r="A125" s="21">
        <v>124</v>
      </c>
      <c r="B125" s="11" t="s">
        <v>747</v>
      </c>
      <c r="C125" s="1" t="s">
        <v>83</v>
      </c>
      <c r="D125" s="1" t="s">
        <v>15</v>
      </c>
      <c r="E125" s="3" t="s">
        <v>748</v>
      </c>
      <c r="F125" s="3" t="s">
        <v>749</v>
      </c>
      <c r="G125" s="26" t="s">
        <v>750</v>
      </c>
      <c r="H125" s="1" t="s">
        <v>751</v>
      </c>
      <c r="I125" s="1" t="s">
        <v>752</v>
      </c>
      <c r="J125" s="2">
        <v>44098</v>
      </c>
      <c r="K125" s="3">
        <v>44098</v>
      </c>
      <c r="L125" s="3">
        <v>44183</v>
      </c>
      <c r="M125" s="6">
        <f t="shared" si="1"/>
        <v>85</v>
      </c>
      <c r="N125" s="4" t="s">
        <v>753</v>
      </c>
    </row>
    <row r="126" spans="1:14" ht="45">
      <c r="A126" s="21">
        <v>125</v>
      </c>
      <c r="B126" s="11" t="s">
        <v>754</v>
      </c>
      <c r="C126" s="3" t="s">
        <v>755</v>
      </c>
      <c r="D126" s="1" t="s">
        <v>15</v>
      </c>
      <c r="E126" s="3" t="s">
        <v>756</v>
      </c>
      <c r="F126" s="3" t="s">
        <v>757</v>
      </c>
      <c r="G126" s="26" t="s">
        <v>758</v>
      </c>
      <c r="H126" s="1" t="s">
        <v>759</v>
      </c>
      <c r="I126" s="1" t="s">
        <v>760</v>
      </c>
      <c r="J126" s="2">
        <v>44098</v>
      </c>
      <c r="K126" s="3">
        <v>44098</v>
      </c>
      <c r="L126" s="3">
        <v>44183</v>
      </c>
      <c r="M126" s="6">
        <f t="shared" si="1"/>
        <v>85</v>
      </c>
      <c r="N126" s="4" t="s">
        <v>761</v>
      </c>
    </row>
    <row r="127" spans="1:14" ht="67.5">
      <c r="A127" s="21">
        <v>126</v>
      </c>
      <c r="B127" s="13" t="s">
        <v>762</v>
      </c>
      <c r="C127" s="3" t="s">
        <v>44</v>
      </c>
      <c r="D127" s="1" t="s">
        <v>594</v>
      </c>
      <c r="E127" s="3" t="s">
        <v>763</v>
      </c>
      <c r="F127" s="3" t="s">
        <v>764</v>
      </c>
      <c r="G127" s="26" t="s">
        <v>765</v>
      </c>
      <c r="H127" s="1" t="s">
        <v>766</v>
      </c>
      <c r="I127" s="1" t="s">
        <v>767</v>
      </c>
      <c r="J127" s="2">
        <v>44111</v>
      </c>
      <c r="K127" s="3">
        <v>44111</v>
      </c>
      <c r="L127" s="3">
        <v>44118</v>
      </c>
      <c r="M127" s="6">
        <f t="shared" si="1"/>
        <v>8</v>
      </c>
      <c r="N127" s="4" t="s">
        <v>768</v>
      </c>
    </row>
    <row r="128" spans="1:14" ht="90">
      <c r="A128" s="21">
        <v>127</v>
      </c>
      <c r="B128" s="13" t="s">
        <v>769</v>
      </c>
      <c r="C128" s="3" t="s">
        <v>755</v>
      </c>
      <c r="D128" s="1" t="s">
        <v>594</v>
      </c>
      <c r="E128" s="3" t="s">
        <v>770</v>
      </c>
      <c r="F128" s="3" t="s">
        <v>771</v>
      </c>
      <c r="G128" s="26" t="s">
        <v>772</v>
      </c>
      <c r="H128" s="1" t="s">
        <v>773</v>
      </c>
      <c r="I128" s="1" t="s">
        <v>774</v>
      </c>
      <c r="J128" s="2">
        <v>44110</v>
      </c>
      <c r="K128" s="3">
        <v>44110</v>
      </c>
      <c r="L128" s="3">
        <v>44117</v>
      </c>
      <c r="M128" s="6">
        <f t="shared" si="1"/>
        <v>8</v>
      </c>
      <c r="N128" s="1" t="s">
        <v>775</v>
      </c>
    </row>
    <row r="129" spans="1:14" ht="45">
      <c r="A129" s="21">
        <v>128</v>
      </c>
      <c r="B129" s="13" t="s">
        <v>776</v>
      </c>
      <c r="C129" s="3" t="s">
        <v>44</v>
      </c>
      <c r="D129" s="1" t="s">
        <v>537</v>
      </c>
      <c r="E129" s="3" t="s">
        <v>779</v>
      </c>
      <c r="F129" s="3" t="s">
        <v>778</v>
      </c>
      <c r="G129" s="26" t="s">
        <v>780</v>
      </c>
      <c r="H129" s="1" t="s">
        <v>781</v>
      </c>
      <c r="I129" s="1" t="s">
        <v>782</v>
      </c>
      <c r="J129" s="2">
        <v>44130</v>
      </c>
      <c r="K129" s="3">
        <v>44130</v>
      </c>
      <c r="L129" s="3">
        <v>44160</v>
      </c>
      <c r="M129" s="6">
        <v>30</v>
      </c>
      <c r="N129" s="1" t="s">
        <v>783</v>
      </c>
    </row>
    <row r="130" spans="1:14" ht="45">
      <c r="A130" s="21">
        <v>129</v>
      </c>
      <c r="B130" s="13" t="s">
        <v>777</v>
      </c>
      <c r="C130" s="3" t="s">
        <v>44</v>
      </c>
      <c r="D130" s="1" t="s">
        <v>537</v>
      </c>
      <c r="E130" s="3" t="s">
        <v>784</v>
      </c>
      <c r="F130" s="3" t="s">
        <v>785</v>
      </c>
      <c r="G130" s="26" t="s">
        <v>786</v>
      </c>
      <c r="H130" s="1" t="s">
        <v>787</v>
      </c>
      <c r="I130" s="1" t="s">
        <v>788</v>
      </c>
      <c r="J130" s="2">
        <v>44123</v>
      </c>
      <c r="K130" s="3">
        <v>44123</v>
      </c>
      <c r="L130" s="3">
        <v>44153</v>
      </c>
      <c r="M130" s="6">
        <v>30</v>
      </c>
      <c r="N130" s="1" t="s">
        <v>789</v>
      </c>
    </row>
    <row r="131" spans="1:14" ht="56.25">
      <c r="A131" s="21">
        <v>130</v>
      </c>
      <c r="B131" s="11" t="s">
        <v>790</v>
      </c>
      <c r="C131" s="3" t="s">
        <v>755</v>
      </c>
      <c r="D131" s="1" t="s">
        <v>15</v>
      </c>
      <c r="E131" s="3" t="s">
        <v>791</v>
      </c>
      <c r="F131" s="3" t="s">
        <v>792</v>
      </c>
      <c r="G131" s="26" t="s">
        <v>793</v>
      </c>
      <c r="H131" s="1" t="s">
        <v>794</v>
      </c>
      <c r="I131" s="1" t="s">
        <v>795</v>
      </c>
      <c r="J131" s="2">
        <v>44124</v>
      </c>
      <c r="K131" s="3">
        <v>44124</v>
      </c>
      <c r="L131" s="3">
        <v>44183</v>
      </c>
      <c r="M131" s="6">
        <v>59</v>
      </c>
      <c r="N131" s="4" t="s">
        <v>796</v>
      </c>
    </row>
    <row r="132" 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Fernando Restrepo Velez - Auxiliar</dc:creator>
  <cp:keywords/>
  <dc:description/>
  <cp:lastModifiedBy>Johana</cp:lastModifiedBy>
  <cp:lastPrinted>2019-11-29T15:13:52Z</cp:lastPrinted>
  <dcterms:created xsi:type="dcterms:W3CDTF">2019-05-21T20:02:55Z</dcterms:created>
  <dcterms:modified xsi:type="dcterms:W3CDTF">2020-11-12T23:55:27Z</dcterms:modified>
  <cp:category/>
  <cp:version/>
  <cp:contentType/>
  <cp:contentStatus/>
</cp:coreProperties>
</file>