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1"/>
  </bookViews>
  <sheets>
    <sheet name="EGRES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<sst xmlns="http://schemas.openxmlformats.org/spreadsheetml/2006/main" count="222" uniqueCount="151">
  <si>
    <t>0-4900</t>
  </si>
  <si>
    <t>1.1.1.3</t>
  </si>
  <si>
    <t>1.1.1.4</t>
  </si>
  <si>
    <t>1.1.1.7.1</t>
  </si>
  <si>
    <t>1.1.1.10</t>
  </si>
  <si>
    <t>1.1.1.90</t>
  </si>
  <si>
    <t>1.1.2</t>
  </si>
  <si>
    <t>Indemnización de personal</t>
  </si>
  <si>
    <t>1.1.3.3</t>
  </si>
  <si>
    <t>Personal Supernumerario</t>
  </si>
  <si>
    <t>1.1.3.4</t>
  </si>
  <si>
    <t>Servicios Técnicos</t>
  </si>
  <si>
    <t>1.1.3.90</t>
  </si>
  <si>
    <t>Otros servicios personales indirectos</t>
  </si>
  <si>
    <t>1.1.4.1.1.1.1</t>
  </si>
  <si>
    <t>1.1.1.1</t>
  </si>
  <si>
    <t>1.1.4.1.1.2.1</t>
  </si>
  <si>
    <t>1.1.4.1.1.3.1</t>
  </si>
  <si>
    <t>1.1.4.2.1.1.1</t>
  </si>
  <si>
    <t>1.1.4.2.1.2.1</t>
  </si>
  <si>
    <t>1.1.4.3.1.1</t>
  </si>
  <si>
    <t>1.1.4.3.2.1</t>
  </si>
  <si>
    <t>1.1.4.3.4.1</t>
  </si>
  <si>
    <t>1.2.1.2</t>
  </si>
  <si>
    <t>1.2.2.2</t>
  </si>
  <si>
    <t>Impresos y publicaciones</t>
  </si>
  <si>
    <t>1.2.2.3.4</t>
  </si>
  <si>
    <t>1.2.2.4</t>
  </si>
  <si>
    <t>Contribuciones, tasas, impuestos y multas</t>
  </si>
  <si>
    <t>1.2.2.5</t>
  </si>
  <si>
    <t>1.2.2.6.1</t>
  </si>
  <si>
    <t>Energía</t>
  </si>
  <si>
    <t>1.2.2.6.2</t>
  </si>
  <si>
    <t>Telecomunicaciones</t>
  </si>
  <si>
    <t>1.2.2.6.3</t>
  </si>
  <si>
    <t>1.2.2.6.4</t>
  </si>
  <si>
    <t>1.2.2.8.1</t>
  </si>
  <si>
    <t>1.2.2.90</t>
  </si>
  <si>
    <t>Otros Gastos Adquisición de Servicios</t>
  </si>
  <si>
    <t>1.2.2.11</t>
  </si>
  <si>
    <t>1.2.4</t>
  </si>
  <si>
    <t>Otros Gastos Generales</t>
  </si>
  <si>
    <t>1.3.4.1</t>
  </si>
  <si>
    <t>1.3.6.7</t>
  </si>
  <si>
    <t>1.3.19</t>
  </si>
  <si>
    <t>Certificados</t>
  </si>
  <si>
    <t>Otros Servicios Educativos</t>
  </si>
  <si>
    <t>Otros Aportes del Nivel Central Departamental</t>
  </si>
  <si>
    <t>Otros Ingresos</t>
  </si>
  <si>
    <t>FONDO</t>
  </si>
  <si>
    <t>AREA FUNCIONAL</t>
  </si>
  <si>
    <t>PROGRAMA</t>
  </si>
  <si>
    <t>0-1010</t>
  </si>
  <si>
    <t>0-2020</t>
  </si>
  <si>
    <t>0-1011</t>
  </si>
  <si>
    <t xml:space="preserve">POSPRE </t>
  </si>
  <si>
    <t>CONCEPTO</t>
  </si>
  <si>
    <t>PRESUPUESTO INICIAL</t>
  </si>
  <si>
    <t>A.1.2.2</t>
  </si>
  <si>
    <t>A.1.2.5</t>
  </si>
  <si>
    <t>Recuperación del IVA</t>
  </si>
  <si>
    <t>Otros Convenios y/o contratos</t>
  </si>
  <si>
    <t>0-2707</t>
  </si>
  <si>
    <t>A.1.7.2</t>
  </si>
  <si>
    <t>CODIGO C.GESTOR</t>
  </si>
  <si>
    <t>RUBRO</t>
  </si>
  <si>
    <t>Sueldos de Personal de Nómina</t>
  </si>
  <si>
    <t>Pagos directos de cesantías</t>
  </si>
  <si>
    <t>Horas extras y festivas</t>
  </si>
  <si>
    <t>Primas legales</t>
  </si>
  <si>
    <t>Auxilio de Transporte</t>
  </si>
  <si>
    <t>Otrso gastos de personal asociados a la nómina</t>
  </si>
  <si>
    <t>Aportes para Salud - sector público</t>
  </si>
  <si>
    <t>Aporte para Pensión - sector público</t>
  </si>
  <si>
    <t>Aporte ARP - sector público</t>
  </si>
  <si>
    <t>Aporte para Salud -sector privado</t>
  </si>
  <si>
    <t>Aporte para Pensión - sector privado</t>
  </si>
  <si>
    <t>SENA</t>
  </si>
  <si>
    <t>ICBF</t>
  </si>
  <si>
    <t>Cajas de Compensación Familiar</t>
  </si>
  <si>
    <t>1.2.1.1</t>
  </si>
  <si>
    <t>Compra de equipo</t>
  </si>
  <si>
    <t>Materiales y Suministros</t>
  </si>
  <si>
    <t>Mantenimiento y reparaciones</t>
  </si>
  <si>
    <t>Otros Seguros</t>
  </si>
  <si>
    <t>Arrendamiento</t>
  </si>
  <si>
    <t>Acueducto, alcantarillado y Aseo</t>
  </si>
  <si>
    <t>Gas Natural</t>
  </si>
  <si>
    <t>Viáticos y gastos de transporte</t>
  </si>
  <si>
    <t>Gastos de bienestar social y salud ocupacional</t>
  </si>
  <si>
    <t>1.2.90</t>
  </si>
  <si>
    <t>1.3.1</t>
  </si>
  <si>
    <t>Mesada pensionales</t>
  </si>
  <si>
    <t>Sentencias y conciliaciones</t>
  </si>
  <si>
    <t>Bonos Pensionales</t>
  </si>
  <si>
    <t>Transferencias correintes a otras entidades</t>
  </si>
  <si>
    <t>Fortalecimiento a las Instituciones de Educación Superior (p</t>
  </si>
  <si>
    <t>Fortalecimiento a las Instituciones de Educación Superior</t>
  </si>
  <si>
    <t>Fortalecimiento a las Instituciones de Ed. Superior</t>
  </si>
  <si>
    <t>Construcción Bloque 2 del TdeA</t>
  </si>
  <si>
    <t>Mantenimiento de la sede central del TdeA</t>
  </si>
  <si>
    <t>Mantenimiento Sede Central del TdeA</t>
  </si>
  <si>
    <t>Dotación de equipos de ayudas educativas</t>
  </si>
  <si>
    <t>Capacitación de docentes y empelados</t>
  </si>
  <si>
    <t>Implementación del proceso de Acreditación</t>
  </si>
  <si>
    <t>Implementación de un Programa de Internacionalización</t>
  </si>
  <si>
    <t>Actualización Sistema de información</t>
  </si>
  <si>
    <t>Dotación de la Biblioteca del TdeA</t>
  </si>
  <si>
    <t>Dotación de labolatorio del TdeA</t>
  </si>
  <si>
    <t>Mantenimiento sede central del TdeA</t>
  </si>
  <si>
    <t>Fortalecimiento de la Educación Superior</t>
  </si>
  <si>
    <t>0-2052</t>
  </si>
  <si>
    <t>T-IE 110204030101</t>
  </si>
  <si>
    <t>Matriculas e inscripciones</t>
  </si>
  <si>
    <t>T-IE 110204030105</t>
  </si>
  <si>
    <t>Programas de extensión académica</t>
  </si>
  <si>
    <t>T-IE 110204030198</t>
  </si>
  <si>
    <t>T-IE 110204033123</t>
  </si>
  <si>
    <t>T-IE 11020505010193</t>
  </si>
  <si>
    <t>T-IE 11020505030198</t>
  </si>
  <si>
    <t>Otros Aportes del Nivel Central (Estampillas)</t>
  </si>
  <si>
    <t>T-IE 11029898</t>
  </si>
  <si>
    <t>T-IE 11029898 -1</t>
  </si>
  <si>
    <t>Cuotas Partes Jubilatorias</t>
  </si>
  <si>
    <t>T-IE 11029898 -2</t>
  </si>
  <si>
    <t>T-IE 1202020198</t>
  </si>
  <si>
    <t>Venta de Otros Activos no Financieros</t>
  </si>
  <si>
    <t>T-IE 120203010198</t>
  </si>
  <si>
    <t>Otros Intereses del Libre Destinación</t>
  </si>
  <si>
    <t xml:space="preserve">DESCRIPCIÓN </t>
  </si>
  <si>
    <t xml:space="preserve">PPTO INICIAL </t>
  </si>
  <si>
    <t xml:space="preserve">A.1.1.10.1      </t>
  </si>
  <si>
    <t xml:space="preserve">A.1.2.3         </t>
  </si>
  <si>
    <t xml:space="preserve">A.1.2.8       </t>
  </si>
  <si>
    <t xml:space="preserve">A.1.2.9        </t>
  </si>
  <si>
    <t xml:space="preserve">A.1.2.9      </t>
  </si>
  <si>
    <t xml:space="preserve">A.1.4.2       </t>
  </si>
  <si>
    <t xml:space="preserve">A.1.5.3       </t>
  </si>
  <si>
    <t xml:space="preserve">A.1.6.3         </t>
  </si>
  <si>
    <t xml:space="preserve">T-IE 110204030105 </t>
  </si>
  <si>
    <t xml:space="preserve">T-IE 11020505030198 </t>
  </si>
  <si>
    <t xml:space="preserve">T-IE 110204033127 </t>
  </si>
  <si>
    <t>PRESUPUESTO APROBADO VIGENCIA FISCAL 2018</t>
  </si>
  <si>
    <t>TOTAL PRESUPUESTO DE GASTOS</t>
  </si>
  <si>
    <t>Fuente:  Dirección Administrativa y Financiera - Presupuesto</t>
  </si>
  <si>
    <t>TOTAL PRESUPUESTO DE INGRESOS</t>
  </si>
  <si>
    <t>TECNOLÓGICO DE ANTIOQUIA IU</t>
  </si>
  <si>
    <t>Ordenanza  70 del 7 de diciembre del 2017</t>
  </si>
  <si>
    <t>PRESUPUESTO DE INGRESOS APROBADO PARA LA  VIGENCIA FISCAL 2018</t>
  </si>
  <si>
    <t>Programas Especiales (convenios y/o proyectos) (RB)</t>
  </si>
  <si>
    <t>Aportes de la Nación para Inversión (RB)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</si>
</sst>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  <numFmt numFmtId="166" formatCode="_-&quot;$&quot;* #,##0_-;\-&quot;$&quot;* #,##0_-;_-&quot;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Black"/>
      <family val="2"/>
    </font>
    <font>
      <b/>
      <sz val="14"/>
      <name val="Arial Black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4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2" fillId="0" borderId="0" xfId="61" applyNumberFormat="1" applyFont="1" applyFill="1" applyBorder="1">
      <alignment/>
      <protection/>
    </xf>
    <xf numFmtId="165" fontId="44" fillId="0" borderId="0" xfId="47" applyNumberFormat="1" applyFont="1" applyAlignment="1">
      <alignment/>
    </xf>
    <xf numFmtId="0" fontId="44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61" applyNumberFormat="1" applyFont="1" applyFill="1" applyBorder="1">
      <alignment/>
      <protection/>
    </xf>
    <xf numFmtId="0" fontId="2" fillId="0" borderId="10" xfId="68" applyFont="1" applyBorder="1">
      <alignment/>
      <protection/>
    </xf>
    <xf numFmtId="165" fontId="2" fillId="0" borderId="10" xfId="47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68" applyBorder="1">
      <alignment/>
      <protection/>
    </xf>
    <xf numFmtId="165" fontId="2" fillId="0" borderId="10" xfId="47" applyNumberFormat="1" applyFont="1" applyBorder="1" applyAlignment="1">
      <alignment/>
    </xf>
    <xf numFmtId="166" fontId="2" fillId="0" borderId="10" xfId="57" applyNumberFormat="1" applyFont="1" applyBorder="1" applyAlignment="1">
      <alignment/>
    </xf>
    <xf numFmtId="0" fontId="7" fillId="7" borderId="11" xfId="59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1" xfId="68" applyFont="1" applyFill="1" applyBorder="1" applyAlignment="1">
      <alignment horizontal="center" vertical="center"/>
      <protection/>
    </xf>
    <xf numFmtId="165" fontId="7" fillId="7" borderId="11" xfId="47" applyNumberFormat="1" applyFont="1" applyFill="1" applyBorder="1" applyAlignment="1">
      <alignment horizontal="center" vertical="center"/>
    </xf>
    <xf numFmtId="166" fontId="45" fillId="7" borderId="12" xfId="57" applyNumberFormat="1" applyFont="1" applyFill="1" applyBorder="1" applyAlignment="1">
      <alignment/>
    </xf>
    <xf numFmtId="0" fontId="7" fillId="7" borderId="10" xfId="35" applyFont="1" applyFill="1" applyBorder="1" applyAlignment="1">
      <alignment horizontal="center" vertical="center"/>
    </xf>
    <xf numFmtId="165" fontId="7" fillId="7" borderId="10" xfId="35" applyNumberFormat="1" applyFont="1" applyFill="1" applyBorder="1" applyAlignment="1">
      <alignment horizontal="center" vertical="center" wrapText="1"/>
    </xf>
    <xf numFmtId="166" fontId="7" fillId="7" borderId="10" xfId="57" applyNumberFormat="1" applyFont="1" applyFill="1" applyBorder="1" applyAlignment="1">
      <alignment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165" fontId="45" fillId="7" borderId="21" xfId="47" applyNumberFormat="1" applyFont="1" applyFill="1" applyBorder="1" applyAlignment="1">
      <alignment horizontal="center"/>
    </xf>
    <xf numFmtId="165" fontId="45" fillId="7" borderId="22" xfId="47" applyNumberFormat="1" applyFont="1" applyFill="1" applyBorder="1" applyAlignment="1">
      <alignment horizontal="center"/>
    </xf>
    <xf numFmtId="0" fontId="26" fillId="3" borderId="1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/>
    </xf>
    <xf numFmtId="0" fontId="27" fillId="7" borderId="22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9" xfId="56"/>
    <cellStyle name="Currency" xfId="57"/>
    <cellStyle name="Currency [0]" xfId="58"/>
    <cellStyle name="Neutral" xfId="59"/>
    <cellStyle name="Normal 10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74"/>
  <sheetViews>
    <sheetView zoomScalePageLayoutView="0" workbookViewId="0" topLeftCell="A1">
      <selection activeCell="A3" sqref="A3:G3"/>
    </sheetView>
  </sheetViews>
  <sheetFormatPr defaultColWidth="11.421875" defaultRowHeight="15"/>
  <cols>
    <col min="1" max="1" width="11.140625" style="3" customWidth="1"/>
    <col min="2" max="2" width="7.57421875" style="3" bestFit="1" customWidth="1"/>
    <col min="3" max="3" width="19.7109375" style="3" customWidth="1"/>
    <col min="4" max="4" width="13.8515625" style="3" customWidth="1"/>
    <col min="5" max="5" width="13.00390625" style="4" bestFit="1" customWidth="1"/>
    <col min="6" max="6" width="67.140625" style="4" bestFit="1" customWidth="1"/>
    <col min="7" max="7" width="18.7109375" style="6" bestFit="1" customWidth="1"/>
    <col min="8" max="16384" width="11.421875" style="4" customWidth="1"/>
  </cols>
  <sheetData>
    <row r="1" spans="1:7" ht="22.5">
      <c r="A1" s="25" t="s">
        <v>146</v>
      </c>
      <c r="B1" s="26"/>
      <c r="C1" s="26"/>
      <c r="D1" s="26"/>
      <c r="E1" s="26"/>
      <c r="F1" s="26"/>
      <c r="G1" s="27"/>
    </row>
    <row r="2" spans="1:7" ht="22.5">
      <c r="A2" s="28" t="s">
        <v>142</v>
      </c>
      <c r="B2" s="29"/>
      <c r="C2" s="29"/>
      <c r="D2" s="29"/>
      <c r="E2" s="29"/>
      <c r="F2" s="29"/>
      <c r="G2" s="30"/>
    </row>
    <row r="3" spans="1:7" ht="22.5">
      <c r="A3" s="31" t="s">
        <v>147</v>
      </c>
      <c r="B3" s="32"/>
      <c r="C3" s="32"/>
      <c r="D3" s="32"/>
      <c r="E3" s="32"/>
      <c r="F3" s="32"/>
      <c r="G3" s="33"/>
    </row>
    <row r="4" spans="1:7" s="7" customFormat="1" ht="27" customHeight="1">
      <c r="A4" s="17" t="s">
        <v>64</v>
      </c>
      <c r="B4" s="18" t="s">
        <v>49</v>
      </c>
      <c r="C4" s="18" t="s">
        <v>50</v>
      </c>
      <c r="D4" s="18" t="s">
        <v>51</v>
      </c>
      <c r="E4" s="19" t="s">
        <v>65</v>
      </c>
      <c r="F4" s="19" t="s">
        <v>129</v>
      </c>
      <c r="G4" s="20" t="s">
        <v>130</v>
      </c>
    </row>
    <row r="5" spans="1:7" ht="12.75">
      <c r="A5" s="8">
        <v>1251</v>
      </c>
      <c r="B5" s="8" t="s">
        <v>52</v>
      </c>
      <c r="C5" s="9">
        <v>999999999</v>
      </c>
      <c r="D5" s="9">
        <v>99999999</v>
      </c>
      <c r="E5" s="10" t="s">
        <v>15</v>
      </c>
      <c r="F5" s="10" t="s">
        <v>66</v>
      </c>
      <c r="G5" s="11">
        <v>3884431480</v>
      </c>
    </row>
    <row r="6" spans="1:7" ht="12.75">
      <c r="A6" s="8">
        <v>1251</v>
      </c>
      <c r="B6" s="8" t="s">
        <v>52</v>
      </c>
      <c r="C6" s="9">
        <v>999999999</v>
      </c>
      <c r="D6" s="9">
        <v>99999999</v>
      </c>
      <c r="E6" s="10" t="s">
        <v>4</v>
      </c>
      <c r="F6" s="10" t="s">
        <v>67</v>
      </c>
      <c r="G6" s="11">
        <v>438000000</v>
      </c>
    </row>
    <row r="7" spans="1:7" ht="12.75">
      <c r="A7" s="8">
        <v>1251</v>
      </c>
      <c r="B7" s="8" t="s">
        <v>52</v>
      </c>
      <c r="C7" s="9">
        <v>999999999</v>
      </c>
      <c r="D7" s="9">
        <v>99999999</v>
      </c>
      <c r="E7" s="10" t="s">
        <v>1</v>
      </c>
      <c r="F7" s="10" t="s">
        <v>68</v>
      </c>
      <c r="G7" s="11">
        <v>103680720</v>
      </c>
    </row>
    <row r="8" spans="1:7" ht="12.75">
      <c r="A8" s="8">
        <v>1251</v>
      </c>
      <c r="B8" s="8" t="s">
        <v>52</v>
      </c>
      <c r="C8" s="9">
        <v>999999999</v>
      </c>
      <c r="D8" s="9">
        <v>99999999</v>
      </c>
      <c r="E8" s="10" t="s">
        <v>2</v>
      </c>
      <c r="F8" s="10" t="s">
        <v>69</v>
      </c>
      <c r="G8" s="11">
        <v>884040000</v>
      </c>
    </row>
    <row r="9" spans="1:7" ht="12.75">
      <c r="A9" s="8">
        <v>1251</v>
      </c>
      <c r="B9" s="8" t="s">
        <v>52</v>
      </c>
      <c r="C9" s="9">
        <v>999999999</v>
      </c>
      <c r="D9" s="9">
        <v>99999999</v>
      </c>
      <c r="E9" s="10" t="s">
        <v>3</v>
      </c>
      <c r="F9" s="10" t="s">
        <v>70</v>
      </c>
      <c r="G9" s="11">
        <v>121264000</v>
      </c>
    </row>
    <row r="10" spans="1:7" ht="12.75">
      <c r="A10" s="8">
        <v>1251</v>
      </c>
      <c r="B10" s="8" t="s">
        <v>52</v>
      </c>
      <c r="C10" s="9">
        <v>999999999</v>
      </c>
      <c r="D10" s="9">
        <v>99999999</v>
      </c>
      <c r="E10" s="10" t="s">
        <v>5</v>
      </c>
      <c r="F10" s="10" t="s">
        <v>71</v>
      </c>
      <c r="G10" s="11">
        <v>230747160</v>
      </c>
    </row>
    <row r="11" spans="1:7" ht="12.75">
      <c r="A11" s="8">
        <v>1251</v>
      </c>
      <c r="B11" s="8" t="s">
        <v>52</v>
      </c>
      <c r="C11" s="9">
        <v>999999999</v>
      </c>
      <c r="D11" s="9">
        <v>99999999</v>
      </c>
      <c r="E11" s="10" t="s">
        <v>6</v>
      </c>
      <c r="F11" s="10" t="s">
        <v>7</v>
      </c>
      <c r="G11" s="11">
        <v>35000000</v>
      </c>
    </row>
    <row r="12" spans="1:7" ht="12.75">
      <c r="A12" s="8">
        <v>1251</v>
      </c>
      <c r="B12" s="8" t="s">
        <v>52</v>
      </c>
      <c r="C12" s="9">
        <v>999999999</v>
      </c>
      <c r="D12" s="9">
        <v>99999999</v>
      </c>
      <c r="E12" s="10" t="s">
        <v>8</v>
      </c>
      <c r="F12" s="10" t="s">
        <v>9</v>
      </c>
      <c r="G12" s="11">
        <v>1272000000</v>
      </c>
    </row>
    <row r="13" spans="1:7" ht="12.75">
      <c r="A13" s="8">
        <v>1251</v>
      </c>
      <c r="B13" s="8" t="s">
        <v>52</v>
      </c>
      <c r="C13" s="9">
        <v>999999999</v>
      </c>
      <c r="D13" s="9">
        <v>99999999</v>
      </c>
      <c r="E13" s="10" t="s">
        <v>10</v>
      </c>
      <c r="F13" s="10" t="s">
        <v>11</v>
      </c>
      <c r="G13" s="11">
        <v>600000000</v>
      </c>
    </row>
    <row r="14" spans="1:7" ht="12.75">
      <c r="A14" s="8">
        <v>1251</v>
      </c>
      <c r="B14" s="8" t="s">
        <v>52</v>
      </c>
      <c r="C14" s="9">
        <v>999999999</v>
      </c>
      <c r="D14" s="9">
        <v>99999999</v>
      </c>
      <c r="E14" s="10" t="s">
        <v>12</v>
      </c>
      <c r="F14" s="10" t="s">
        <v>13</v>
      </c>
      <c r="G14" s="11">
        <v>1465682140</v>
      </c>
    </row>
    <row r="15" spans="1:7" ht="12.75">
      <c r="A15" s="8">
        <v>1251</v>
      </c>
      <c r="B15" s="8" t="s">
        <v>52</v>
      </c>
      <c r="C15" s="9">
        <v>999999999</v>
      </c>
      <c r="D15" s="9">
        <v>99999999</v>
      </c>
      <c r="E15" s="10" t="s">
        <v>14</v>
      </c>
      <c r="F15" s="10" t="s">
        <v>72</v>
      </c>
      <c r="G15" s="11">
        <v>17746560</v>
      </c>
    </row>
    <row r="16" spans="1:7" ht="12.75">
      <c r="A16" s="8">
        <v>1251</v>
      </c>
      <c r="B16" s="8" t="s">
        <v>52</v>
      </c>
      <c r="C16" s="9">
        <v>999999999</v>
      </c>
      <c r="D16" s="9">
        <v>99999999</v>
      </c>
      <c r="E16" s="10" t="s">
        <v>16</v>
      </c>
      <c r="F16" s="10" t="s">
        <v>73</v>
      </c>
      <c r="G16" s="11">
        <v>831168000</v>
      </c>
    </row>
    <row r="17" spans="1:7" ht="12.75">
      <c r="A17" s="8">
        <v>1251</v>
      </c>
      <c r="B17" s="8" t="s">
        <v>52</v>
      </c>
      <c r="C17" s="9">
        <v>999999999</v>
      </c>
      <c r="D17" s="9">
        <v>99999999</v>
      </c>
      <c r="E17" s="10" t="s">
        <v>17</v>
      </c>
      <c r="F17" s="10" t="s">
        <v>74</v>
      </c>
      <c r="G17" s="11">
        <v>123552000</v>
      </c>
    </row>
    <row r="18" spans="1:7" ht="12.75">
      <c r="A18" s="8">
        <v>1251</v>
      </c>
      <c r="B18" s="8" t="s">
        <v>52</v>
      </c>
      <c r="C18" s="9">
        <v>999999999</v>
      </c>
      <c r="D18" s="9">
        <v>99999999</v>
      </c>
      <c r="E18" s="10" t="s">
        <v>18</v>
      </c>
      <c r="F18" s="10" t="s">
        <v>75</v>
      </c>
      <c r="G18" s="11">
        <v>1347840000</v>
      </c>
    </row>
    <row r="19" spans="1:7" ht="12.75">
      <c r="A19" s="8">
        <v>1251</v>
      </c>
      <c r="B19" s="8" t="s">
        <v>52</v>
      </c>
      <c r="C19" s="9">
        <v>999999999</v>
      </c>
      <c r="D19" s="9">
        <v>99999999</v>
      </c>
      <c r="E19" s="10" t="s">
        <v>19</v>
      </c>
      <c r="F19" s="10" t="s">
        <v>76</v>
      </c>
      <c r="G19" s="11">
        <v>1123200000</v>
      </c>
    </row>
    <row r="20" spans="1:7" ht="12.75">
      <c r="A20" s="8">
        <v>1251</v>
      </c>
      <c r="B20" s="8" t="s">
        <v>52</v>
      </c>
      <c r="C20" s="9">
        <v>999999999</v>
      </c>
      <c r="D20" s="9">
        <v>99999999</v>
      </c>
      <c r="E20" s="10" t="s">
        <v>20</v>
      </c>
      <c r="F20" s="10" t="s">
        <v>77</v>
      </c>
      <c r="G20" s="11">
        <v>35000000</v>
      </c>
    </row>
    <row r="21" spans="1:7" ht="12.75">
      <c r="A21" s="8">
        <v>1251</v>
      </c>
      <c r="B21" s="8" t="s">
        <v>52</v>
      </c>
      <c r="C21" s="9">
        <v>999999999</v>
      </c>
      <c r="D21" s="9">
        <v>99999999</v>
      </c>
      <c r="E21" s="10" t="s">
        <v>21</v>
      </c>
      <c r="F21" s="10" t="s">
        <v>78</v>
      </c>
      <c r="G21" s="11">
        <v>449280000</v>
      </c>
    </row>
    <row r="22" spans="1:7" ht="12.75">
      <c r="A22" s="8">
        <v>1251</v>
      </c>
      <c r="B22" s="8" t="s">
        <v>52</v>
      </c>
      <c r="C22" s="9">
        <v>999999999</v>
      </c>
      <c r="D22" s="9">
        <v>99999999</v>
      </c>
      <c r="E22" s="10" t="s">
        <v>22</v>
      </c>
      <c r="F22" s="10" t="s">
        <v>79</v>
      </c>
      <c r="G22" s="11">
        <v>673920000</v>
      </c>
    </row>
    <row r="23" spans="1:7" ht="12.75">
      <c r="A23" s="8">
        <v>1251</v>
      </c>
      <c r="B23" s="8" t="s">
        <v>52</v>
      </c>
      <c r="C23" s="9">
        <v>999999999</v>
      </c>
      <c r="D23" s="9">
        <v>99999999</v>
      </c>
      <c r="E23" s="10" t="s">
        <v>80</v>
      </c>
      <c r="F23" s="10" t="s">
        <v>81</v>
      </c>
      <c r="G23" s="11">
        <v>40000000</v>
      </c>
    </row>
    <row r="24" spans="1:7" ht="12.75">
      <c r="A24" s="8">
        <v>1251</v>
      </c>
      <c r="B24" s="8" t="s">
        <v>52</v>
      </c>
      <c r="C24" s="9">
        <v>999999999</v>
      </c>
      <c r="D24" s="9">
        <v>99999999</v>
      </c>
      <c r="E24" s="10" t="s">
        <v>23</v>
      </c>
      <c r="F24" s="10" t="s">
        <v>82</v>
      </c>
      <c r="G24" s="11">
        <v>220480000</v>
      </c>
    </row>
    <row r="25" spans="1:7" ht="12.75">
      <c r="A25" s="8">
        <v>1251</v>
      </c>
      <c r="B25" s="8" t="s">
        <v>52</v>
      </c>
      <c r="C25" s="9">
        <v>999999999</v>
      </c>
      <c r="D25" s="9">
        <v>99999999</v>
      </c>
      <c r="E25" s="10" t="s">
        <v>39</v>
      </c>
      <c r="F25" s="10" t="s">
        <v>83</v>
      </c>
      <c r="G25" s="11">
        <v>183401200</v>
      </c>
    </row>
    <row r="26" spans="1:7" ht="12.75">
      <c r="A26" s="8">
        <v>1251</v>
      </c>
      <c r="B26" s="8" t="s">
        <v>52</v>
      </c>
      <c r="C26" s="9">
        <v>999999999</v>
      </c>
      <c r="D26" s="9">
        <v>99999999</v>
      </c>
      <c r="E26" s="10" t="s">
        <v>24</v>
      </c>
      <c r="F26" s="10" t="s">
        <v>25</v>
      </c>
      <c r="G26" s="11">
        <v>116121940</v>
      </c>
    </row>
    <row r="27" spans="1:7" ht="12.75">
      <c r="A27" s="8">
        <v>1251</v>
      </c>
      <c r="B27" s="8" t="s">
        <v>52</v>
      </c>
      <c r="C27" s="9">
        <v>999999999</v>
      </c>
      <c r="D27" s="9">
        <v>99999999</v>
      </c>
      <c r="E27" s="10" t="s">
        <v>26</v>
      </c>
      <c r="F27" s="10" t="s">
        <v>84</v>
      </c>
      <c r="G27" s="11">
        <v>132288000</v>
      </c>
    </row>
    <row r="28" spans="1:7" ht="12.75">
      <c r="A28" s="8">
        <v>1251</v>
      </c>
      <c r="B28" s="8" t="s">
        <v>52</v>
      </c>
      <c r="C28" s="9">
        <v>999999999</v>
      </c>
      <c r="D28" s="9">
        <v>99999999</v>
      </c>
      <c r="E28" s="10" t="s">
        <v>27</v>
      </c>
      <c r="F28" s="10" t="s">
        <v>28</v>
      </c>
      <c r="G28" s="11">
        <v>140000000</v>
      </c>
    </row>
    <row r="29" spans="1:7" ht="12.75">
      <c r="A29" s="8">
        <v>1251</v>
      </c>
      <c r="B29" s="8" t="s">
        <v>52</v>
      </c>
      <c r="C29" s="9">
        <v>999999999</v>
      </c>
      <c r="D29" s="9">
        <v>99999999</v>
      </c>
      <c r="E29" s="10" t="s">
        <v>29</v>
      </c>
      <c r="F29" s="10" t="s">
        <v>85</v>
      </c>
      <c r="G29" s="11">
        <v>75833460</v>
      </c>
    </row>
    <row r="30" spans="1:7" ht="12.75">
      <c r="A30" s="8">
        <v>1251</v>
      </c>
      <c r="B30" s="8" t="s">
        <v>52</v>
      </c>
      <c r="C30" s="9">
        <v>999999999</v>
      </c>
      <c r="D30" s="9">
        <v>99999999</v>
      </c>
      <c r="E30" s="10" t="s">
        <v>30</v>
      </c>
      <c r="F30" s="10" t="s">
        <v>31</v>
      </c>
      <c r="G30" s="11">
        <v>275600000</v>
      </c>
    </row>
    <row r="31" spans="1:7" ht="12.75">
      <c r="A31" s="8">
        <v>1251</v>
      </c>
      <c r="B31" s="8" t="s">
        <v>52</v>
      </c>
      <c r="C31" s="9">
        <v>999999999</v>
      </c>
      <c r="D31" s="9">
        <v>99999999</v>
      </c>
      <c r="E31" s="10" t="s">
        <v>32</v>
      </c>
      <c r="F31" s="10" t="s">
        <v>33</v>
      </c>
      <c r="G31" s="11">
        <v>121264000</v>
      </c>
    </row>
    <row r="32" spans="1:7" ht="12.75">
      <c r="A32" s="8">
        <v>1251</v>
      </c>
      <c r="B32" s="8" t="s">
        <v>52</v>
      </c>
      <c r="C32" s="9">
        <v>999999999</v>
      </c>
      <c r="D32" s="9">
        <v>99999999</v>
      </c>
      <c r="E32" s="10" t="s">
        <v>34</v>
      </c>
      <c r="F32" s="10" t="s">
        <v>86</v>
      </c>
      <c r="G32" s="11">
        <v>104728000</v>
      </c>
    </row>
    <row r="33" spans="1:7" ht="12.75">
      <c r="A33" s="8">
        <v>1251</v>
      </c>
      <c r="B33" s="8" t="s">
        <v>52</v>
      </c>
      <c r="C33" s="9">
        <v>999999999</v>
      </c>
      <c r="D33" s="9">
        <v>99999999</v>
      </c>
      <c r="E33" s="10" t="s">
        <v>35</v>
      </c>
      <c r="F33" s="10" t="s">
        <v>87</v>
      </c>
      <c r="G33" s="11">
        <v>27868460</v>
      </c>
    </row>
    <row r="34" spans="1:7" ht="12.75">
      <c r="A34" s="8">
        <v>1251</v>
      </c>
      <c r="B34" s="8" t="s">
        <v>52</v>
      </c>
      <c r="C34" s="9">
        <v>999999999</v>
      </c>
      <c r="D34" s="9">
        <v>99999999</v>
      </c>
      <c r="E34" s="10" t="s">
        <v>36</v>
      </c>
      <c r="F34" s="10" t="s">
        <v>88</v>
      </c>
      <c r="G34" s="11">
        <v>230401600</v>
      </c>
    </row>
    <row r="35" spans="1:7" ht="12.75">
      <c r="A35" s="8">
        <v>1251</v>
      </c>
      <c r="B35" s="8" t="s">
        <v>52</v>
      </c>
      <c r="C35" s="9">
        <v>999999999</v>
      </c>
      <c r="D35" s="9">
        <v>99999999</v>
      </c>
      <c r="E35" s="10" t="s">
        <v>37</v>
      </c>
      <c r="F35" s="10" t="s">
        <v>38</v>
      </c>
      <c r="G35" s="11">
        <v>403202800</v>
      </c>
    </row>
    <row r="36" spans="1:7" ht="12.75">
      <c r="A36" s="8">
        <v>1251</v>
      </c>
      <c r="B36" s="8" t="s">
        <v>52</v>
      </c>
      <c r="C36" s="9">
        <v>999999999</v>
      </c>
      <c r="D36" s="9">
        <v>99999999</v>
      </c>
      <c r="E36" s="10" t="s">
        <v>40</v>
      </c>
      <c r="F36" s="10" t="s">
        <v>89</v>
      </c>
      <c r="G36" s="11">
        <v>137248800</v>
      </c>
    </row>
    <row r="37" spans="1:7" ht="12.75">
      <c r="A37" s="8">
        <v>1251</v>
      </c>
      <c r="B37" s="8" t="s">
        <v>52</v>
      </c>
      <c r="C37" s="9">
        <v>999999999</v>
      </c>
      <c r="D37" s="9">
        <v>99999999</v>
      </c>
      <c r="E37" s="10" t="s">
        <v>90</v>
      </c>
      <c r="F37" s="10" t="s">
        <v>41</v>
      </c>
      <c r="G37" s="11">
        <v>230401600</v>
      </c>
    </row>
    <row r="38" spans="1:7" ht="12.75">
      <c r="A38" s="8">
        <v>1251</v>
      </c>
      <c r="B38" s="8" t="s">
        <v>52</v>
      </c>
      <c r="C38" s="9">
        <v>999999999</v>
      </c>
      <c r="D38" s="9">
        <v>99999999</v>
      </c>
      <c r="E38" s="10" t="s">
        <v>91</v>
      </c>
      <c r="F38" s="10" t="s">
        <v>92</v>
      </c>
      <c r="G38" s="11">
        <v>577924720</v>
      </c>
    </row>
    <row r="39" spans="1:7" ht="12.75">
      <c r="A39" s="8">
        <v>1251</v>
      </c>
      <c r="B39" s="8" t="s">
        <v>52</v>
      </c>
      <c r="C39" s="9">
        <v>999999999</v>
      </c>
      <c r="D39" s="9">
        <v>99999999</v>
      </c>
      <c r="E39" s="10" t="s">
        <v>44</v>
      </c>
      <c r="F39" s="10" t="s">
        <v>93</v>
      </c>
      <c r="G39" s="11">
        <v>5805620</v>
      </c>
    </row>
    <row r="40" spans="1:7" ht="12.75">
      <c r="A40" s="8">
        <v>1251</v>
      </c>
      <c r="B40" s="8" t="s">
        <v>52</v>
      </c>
      <c r="C40" s="9">
        <v>999999999</v>
      </c>
      <c r="D40" s="9">
        <v>99999999</v>
      </c>
      <c r="E40" s="10" t="s">
        <v>42</v>
      </c>
      <c r="F40" s="10" t="s">
        <v>94</v>
      </c>
      <c r="G40" s="11">
        <v>115200800</v>
      </c>
    </row>
    <row r="41" spans="1:7" ht="12.75">
      <c r="A41" s="8">
        <v>1251</v>
      </c>
      <c r="B41" s="8" t="s">
        <v>52</v>
      </c>
      <c r="C41" s="9">
        <v>999999999</v>
      </c>
      <c r="D41" s="9">
        <v>99999999</v>
      </c>
      <c r="E41" s="10" t="s">
        <v>43</v>
      </c>
      <c r="F41" s="10" t="s">
        <v>95</v>
      </c>
      <c r="G41" s="11">
        <v>86476000</v>
      </c>
    </row>
    <row r="42" spans="1:7" ht="12.75">
      <c r="A42" s="8">
        <v>1251</v>
      </c>
      <c r="B42" s="8" t="s">
        <v>52</v>
      </c>
      <c r="C42" s="9">
        <v>330408000</v>
      </c>
      <c r="D42" s="9">
        <v>20198001</v>
      </c>
      <c r="E42" s="10" t="s">
        <v>131</v>
      </c>
      <c r="F42" s="10" t="s">
        <v>96</v>
      </c>
      <c r="G42" s="11">
        <v>6539908832</v>
      </c>
    </row>
    <row r="43" spans="1:7" ht="12.75">
      <c r="A43" s="8">
        <v>1251</v>
      </c>
      <c r="B43" s="8" t="s">
        <v>54</v>
      </c>
      <c r="C43" s="9">
        <v>330408000</v>
      </c>
      <c r="D43" s="9">
        <v>20198001</v>
      </c>
      <c r="E43" s="10" t="s">
        <v>131</v>
      </c>
      <c r="F43" s="10" t="s">
        <v>97</v>
      </c>
      <c r="G43" s="11">
        <v>380000000</v>
      </c>
    </row>
    <row r="44" spans="1:7" ht="12.75">
      <c r="A44" s="8">
        <v>1251</v>
      </c>
      <c r="B44" s="8" t="s">
        <v>111</v>
      </c>
      <c r="C44" s="9">
        <v>330408000</v>
      </c>
      <c r="D44" s="9">
        <v>20198001</v>
      </c>
      <c r="E44" s="10" t="s">
        <v>131</v>
      </c>
      <c r="F44" s="10" t="s">
        <v>98</v>
      </c>
      <c r="G44" s="11">
        <v>7460604014</v>
      </c>
    </row>
    <row r="45" spans="1:7" ht="12.75">
      <c r="A45" s="8">
        <v>1251</v>
      </c>
      <c r="B45" s="8" t="s">
        <v>62</v>
      </c>
      <c r="C45" s="9">
        <v>330408000</v>
      </c>
      <c r="D45" s="9">
        <v>20197001</v>
      </c>
      <c r="E45" s="10" t="s">
        <v>58</v>
      </c>
      <c r="F45" s="10" t="s">
        <v>99</v>
      </c>
      <c r="G45" s="11">
        <v>6000000000</v>
      </c>
    </row>
    <row r="46" spans="1:7" ht="12.75">
      <c r="A46" s="8">
        <v>1251</v>
      </c>
      <c r="B46" s="8" t="s">
        <v>62</v>
      </c>
      <c r="C46" s="9">
        <v>330408000</v>
      </c>
      <c r="D46" s="9">
        <v>20196001</v>
      </c>
      <c r="E46" s="10" t="s">
        <v>132</v>
      </c>
      <c r="F46" s="10" t="s">
        <v>100</v>
      </c>
      <c r="G46" s="11">
        <v>2000000000</v>
      </c>
    </row>
    <row r="47" spans="1:7" ht="12.75">
      <c r="A47" s="8">
        <v>1251</v>
      </c>
      <c r="B47" s="8" t="s">
        <v>0</v>
      </c>
      <c r="C47" s="9">
        <v>330408000</v>
      </c>
      <c r="D47" s="9">
        <v>20196001</v>
      </c>
      <c r="E47" s="10" t="s">
        <v>132</v>
      </c>
      <c r="F47" s="10" t="s">
        <v>101</v>
      </c>
      <c r="G47" s="11">
        <v>5000000000</v>
      </c>
    </row>
    <row r="48" spans="1:7" ht="12.75">
      <c r="A48" s="8">
        <v>1251</v>
      </c>
      <c r="B48" s="8" t="s">
        <v>52</v>
      </c>
      <c r="C48" s="9">
        <v>330408000</v>
      </c>
      <c r="D48" s="9">
        <v>20213001</v>
      </c>
      <c r="E48" s="10" t="s">
        <v>59</v>
      </c>
      <c r="F48" s="10" t="s">
        <v>102</v>
      </c>
      <c r="G48" s="11">
        <v>360000000</v>
      </c>
    </row>
    <row r="49" spans="1:7" ht="12.75">
      <c r="A49" s="8">
        <v>1251</v>
      </c>
      <c r="B49" s="8" t="s">
        <v>52</v>
      </c>
      <c r="C49" s="9">
        <v>330408000</v>
      </c>
      <c r="D49" s="9">
        <v>20194001</v>
      </c>
      <c r="E49" s="10" t="s">
        <v>133</v>
      </c>
      <c r="F49" s="10" t="s">
        <v>103</v>
      </c>
      <c r="G49" s="11">
        <v>475000000</v>
      </c>
    </row>
    <row r="50" spans="1:7" ht="12.75">
      <c r="A50" s="8">
        <v>1251</v>
      </c>
      <c r="B50" s="8" t="s">
        <v>52</v>
      </c>
      <c r="C50" s="9">
        <v>330408000</v>
      </c>
      <c r="D50" s="9">
        <v>20193001</v>
      </c>
      <c r="E50" s="10" t="s">
        <v>134</v>
      </c>
      <c r="F50" s="10" t="s">
        <v>104</v>
      </c>
      <c r="G50" s="11">
        <v>11005407140</v>
      </c>
    </row>
    <row r="51" spans="1:7" ht="12.75">
      <c r="A51" s="8">
        <v>1251</v>
      </c>
      <c r="B51" s="8" t="s">
        <v>52</v>
      </c>
      <c r="C51" s="9">
        <v>330408000</v>
      </c>
      <c r="D51" s="9">
        <v>20195001</v>
      </c>
      <c r="E51" s="10" t="s">
        <v>135</v>
      </c>
      <c r="F51" s="10" t="s">
        <v>105</v>
      </c>
      <c r="G51" s="11">
        <v>451000000</v>
      </c>
    </row>
    <row r="52" spans="1:7" ht="12.75">
      <c r="A52" s="8">
        <v>1251</v>
      </c>
      <c r="B52" s="8" t="s">
        <v>53</v>
      </c>
      <c r="C52" s="9">
        <v>330408000</v>
      </c>
      <c r="D52" s="9">
        <v>20190001</v>
      </c>
      <c r="E52" s="10" t="s">
        <v>136</v>
      </c>
      <c r="F52" s="10" t="s">
        <v>106</v>
      </c>
      <c r="G52" s="11">
        <v>851863800</v>
      </c>
    </row>
    <row r="53" spans="1:7" ht="12.75">
      <c r="A53" s="8">
        <v>1251</v>
      </c>
      <c r="B53" s="8" t="s">
        <v>52</v>
      </c>
      <c r="C53" s="9">
        <v>330408000</v>
      </c>
      <c r="D53" s="9">
        <v>20191001</v>
      </c>
      <c r="E53" s="10" t="s">
        <v>137</v>
      </c>
      <c r="F53" s="10" t="s">
        <v>107</v>
      </c>
      <c r="G53" s="11">
        <v>540000000</v>
      </c>
    </row>
    <row r="54" spans="1:7" ht="12.75">
      <c r="A54" s="8">
        <v>1251</v>
      </c>
      <c r="B54" s="8" t="s">
        <v>52</v>
      </c>
      <c r="C54" s="9">
        <v>330408000</v>
      </c>
      <c r="D54" s="9">
        <v>20192001</v>
      </c>
      <c r="E54" s="10" t="s">
        <v>137</v>
      </c>
      <c r="F54" s="10" t="s">
        <v>108</v>
      </c>
      <c r="G54" s="11">
        <v>640000000</v>
      </c>
    </row>
    <row r="55" spans="1:7" ht="12.75">
      <c r="A55" s="8">
        <v>1251</v>
      </c>
      <c r="B55" s="8" t="s">
        <v>52</v>
      </c>
      <c r="C55" s="9">
        <v>330408000</v>
      </c>
      <c r="D55" s="9">
        <v>20196001</v>
      </c>
      <c r="E55" s="10" t="s">
        <v>138</v>
      </c>
      <c r="F55" s="10" t="s">
        <v>109</v>
      </c>
      <c r="G55" s="11">
        <v>1523696959</v>
      </c>
    </row>
    <row r="56" spans="1:7" ht="12.75">
      <c r="A56" s="8">
        <v>1251</v>
      </c>
      <c r="B56" s="8" t="s">
        <v>0</v>
      </c>
      <c r="C56" s="9">
        <v>330408000</v>
      </c>
      <c r="D56" s="9">
        <v>20198001</v>
      </c>
      <c r="E56" s="10" t="s">
        <v>63</v>
      </c>
      <c r="F56" s="10" t="s">
        <v>110</v>
      </c>
      <c r="G56" s="11">
        <v>15000000000</v>
      </c>
    </row>
    <row r="57" spans="1:7" ht="15" customHeight="1">
      <c r="A57" s="34" t="s">
        <v>143</v>
      </c>
      <c r="B57" s="35"/>
      <c r="C57" s="35"/>
      <c r="D57" s="35"/>
      <c r="E57" s="35"/>
      <c r="F57" s="35"/>
      <c r="G57" s="21">
        <f>SUM(G5:G56)</f>
        <v>75088279805</v>
      </c>
    </row>
    <row r="58" spans="1:4" ht="12.75">
      <c r="A58" s="12" t="s">
        <v>144</v>
      </c>
      <c r="B58" s="12"/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</sheetData>
  <sheetProtection/>
  <mergeCells count="4">
    <mergeCell ref="A1:G1"/>
    <mergeCell ref="A2:G2"/>
    <mergeCell ref="A3:G3"/>
    <mergeCell ref="A57:F57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2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11.7109375" style="1" customWidth="1"/>
    <col min="2" max="2" width="26.140625" style="1" customWidth="1"/>
    <col min="3" max="3" width="56.421875" style="1" customWidth="1"/>
    <col min="4" max="4" width="18.7109375" style="2" customWidth="1"/>
    <col min="5" max="16384" width="11.421875" style="1" customWidth="1"/>
  </cols>
  <sheetData>
    <row r="1" spans="1:4" ht="26.25" customHeight="1">
      <c r="A1" s="25" t="s">
        <v>146</v>
      </c>
      <c r="B1" s="26"/>
      <c r="C1" s="26"/>
      <c r="D1" s="27"/>
    </row>
    <row r="2" spans="1:4" ht="26.25" customHeight="1">
      <c r="A2" s="36" t="s">
        <v>148</v>
      </c>
      <c r="B2" s="37"/>
      <c r="C2" s="37"/>
      <c r="D2" s="38"/>
    </row>
    <row r="3" spans="1:4" ht="25.5" customHeight="1">
      <c r="A3" s="39" t="s">
        <v>147</v>
      </c>
      <c r="B3" s="40"/>
      <c r="C3" s="40"/>
      <c r="D3" s="41"/>
    </row>
    <row r="4" spans="1:4" ht="25.5">
      <c r="A4" s="22" t="s">
        <v>49</v>
      </c>
      <c r="B4" s="22" t="s">
        <v>55</v>
      </c>
      <c r="C4" s="22" t="s">
        <v>56</v>
      </c>
      <c r="D4" s="23" t="s">
        <v>57</v>
      </c>
    </row>
    <row r="5" spans="1:4" ht="15">
      <c r="A5" s="13" t="s">
        <v>52</v>
      </c>
      <c r="B5" s="14" t="s">
        <v>112</v>
      </c>
      <c r="C5" s="14" t="s">
        <v>113</v>
      </c>
      <c r="D5" s="16">
        <v>24605903159</v>
      </c>
    </row>
    <row r="6" spans="1:4" ht="15">
      <c r="A6" s="13" t="s">
        <v>52</v>
      </c>
      <c r="B6" s="14" t="s">
        <v>114</v>
      </c>
      <c r="C6" s="14" t="s">
        <v>115</v>
      </c>
      <c r="D6" s="15">
        <v>500000000</v>
      </c>
    </row>
    <row r="7" spans="1:4" ht="15">
      <c r="A7" s="13" t="s">
        <v>0</v>
      </c>
      <c r="B7" s="10" t="s">
        <v>139</v>
      </c>
      <c r="C7" s="10" t="s">
        <v>149</v>
      </c>
      <c r="D7" s="15">
        <v>5000000000</v>
      </c>
    </row>
    <row r="8" spans="1:4" ht="15">
      <c r="A8" s="13" t="s">
        <v>52</v>
      </c>
      <c r="B8" s="14" t="s">
        <v>116</v>
      </c>
      <c r="C8" s="14" t="s">
        <v>46</v>
      </c>
      <c r="D8" s="15">
        <v>2300000000</v>
      </c>
    </row>
    <row r="9" spans="1:4" ht="15">
      <c r="A9" s="13" t="s">
        <v>52</v>
      </c>
      <c r="B9" s="14" t="s">
        <v>117</v>
      </c>
      <c r="C9" s="14" t="s">
        <v>45</v>
      </c>
      <c r="D9" s="15">
        <v>200000000</v>
      </c>
    </row>
    <row r="10" spans="1:4" ht="15">
      <c r="A10" s="13" t="s">
        <v>0</v>
      </c>
      <c r="B10" s="10" t="s">
        <v>141</v>
      </c>
      <c r="C10" s="14" t="s">
        <v>61</v>
      </c>
      <c r="D10" s="15">
        <v>15000000000</v>
      </c>
    </row>
    <row r="11" spans="1:4" ht="15">
      <c r="A11" s="13" t="s">
        <v>62</v>
      </c>
      <c r="B11" s="14" t="s">
        <v>118</v>
      </c>
      <c r="C11" s="10" t="s">
        <v>150</v>
      </c>
      <c r="D11" s="15">
        <v>8000000000</v>
      </c>
    </row>
    <row r="12" spans="1:4" ht="15">
      <c r="A12" s="13" t="s">
        <v>52</v>
      </c>
      <c r="B12" s="14" t="s">
        <v>119</v>
      </c>
      <c r="C12" s="14" t="s">
        <v>47</v>
      </c>
      <c r="D12" s="15">
        <v>6539908832</v>
      </c>
    </row>
    <row r="13" spans="1:4" ht="15">
      <c r="A13" s="13" t="s">
        <v>111</v>
      </c>
      <c r="B13" s="10" t="s">
        <v>140</v>
      </c>
      <c r="C13" s="14" t="s">
        <v>47</v>
      </c>
      <c r="D13" s="15">
        <v>7460604014</v>
      </c>
    </row>
    <row r="14" spans="1:4" ht="15">
      <c r="A14" s="13" t="s">
        <v>53</v>
      </c>
      <c r="B14" s="10" t="s">
        <v>140</v>
      </c>
      <c r="C14" s="14" t="s">
        <v>120</v>
      </c>
      <c r="D14" s="15">
        <v>851863800</v>
      </c>
    </row>
    <row r="15" spans="1:4" ht="15">
      <c r="A15" s="13" t="s">
        <v>52</v>
      </c>
      <c r="B15" s="14" t="s">
        <v>121</v>
      </c>
      <c r="C15" s="14" t="s">
        <v>48</v>
      </c>
      <c r="D15" s="15">
        <v>3000000000</v>
      </c>
    </row>
    <row r="16" spans="1:4" ht="15">
      <c r="A16" s="13" t="s">
        <v>52</v>
      </c>
      <c r="B16" s="10" t="s">
        <v>122</v>
      </c>
      <c r="C16" s="14" t="s">
        <v>123</v>
      </c>
      <c r="D16" s="15">
        <v>550000000</v>
      </c>
    </row>
    <row r="17" spans="1:4" ht="15">
      <c r="A17" s="13" t="s">
        <v>52</v>
      </c>
      <c r="B17" s="14" t="s">
        <v>124</v>
      </c>
      <c r="C17" s="14" t="s">
        <v>60</v>
      </c>
      <c r="D17" s="15">
        <v>700000000</v>
      </c>
    </row>
    <row r="18" spans="1:4" ht="15">
      <c r="A18" s="13" t="s">
        <v>54</v>
      </c>
      <c r="B18" s="14" t="s">
        <v>125</v>
      </c>
      <c r="C18" s="14" t="s">
        <v>126</v>
      </c>
      <c r="D18" s="15">
        <v>20000000</v>
      </c>
    </row>
    <row r="19" spans="1:4" ht="15">
      <c r="A19" s="13" t="s">
        <v>54</v>
      </c>
      <c r="B19" s="14" t="s">
        <v>127</v>
      </c>
      <c r="C19" s="14" t="s">
        <v>128</v>
      </c>
      <c r="D19" s="15">
        <v>360000000</v>
      </c>
    </row>
    <row r="20" spans="1:4" ht="15">
      <c r="A20" s="42" t="s">
        <v>145</v>
      </c>
      <c r="B20" s="43"/>
      <c r="C20" s="44"/>
      <c r="D20" s="24">
        <f>SUM(D5:D19)</f>
        <v>75088279805</v>
      </c>
    </row>
    <row r="21" spans="1:3" ht="15">
      <c r="A21" s="12" t="s">
        <v>144</v>
      </c>
      <c r="C21" s="2"/>
    </row>
    <row r="22" ht="15">
      <c r="C22" s="2"/>
    </row>
  </sheetData>
  <sheetProtection/>
  <mergeCells count="4">
    <mergeCell ref="A1:D1"/>
    <mergeCell ref="A2:D2"/>
    <mergeCell ref="A3:D3"/>
    <mergeCell ref="A20:C20"/>
  </mergeCells>
  <printOptions/>
  <pageMargins left="0.7" right="0.7" top="0.75" bottom="0.75" header="0.3" footer="0.3"/>
  <pageSetup fitToHeight="0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Doralba Castrillon Monsalve - Auxiliar - Presupuesto</dc:creator>
  <cp:keywords/>
  <dc:description/>
  <cp:lastModifiedBy>Johana</cp:lastModifiedBy>
  <cp:lastPrinted>2018-03-12T22:39:29Z</cp:lastPrinted>
  <dcterms:created xsi:type="dcterms:W3CDTF">2016-06-09T21:58:37Z</dcterms:created>
  <dcterms:modified xsi:type="dcterms:W3CDTF">2019-08-28T20:11:59Z</dcterms:modified>
  <cp:category/>
  <cp:version/>
  <cp:contentType/>
  <cp:contentStatus/>
</cp:coreProperties>
</file>